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dwsteiner/Desktop/"/>
    </mc:Choice>
  </mc:AlternateContent>
  <xr:revisionPtr revIDLastSave="0" documentId="13_ncr:1_{B23331F7-65D5-8B49-B8C0-BA5473DE6E1E}" xr6:coauthVersionLast="43" xr6:coauthVersionMax="43" xr10:uidLastSave="{00000000-0000-0000-0000-000000000000}"/>
  <bookViews>
    <workbookView xWindow="0" yWindow="460" windowWidth="33600" windowHeight="19500" xr2:uid="{00000000-000D-0000-FFFF-FFFF00000000}"/>
  </bookViews>
  <sheets>
    <sheet name="Sessions" sheetId="1" r:id="rId1"/>
    <sheet name="Session Pivot Table" sheetId="3" r:id="rId2"/>
  </sheets>
  <definedNames>
    <definedName name="_xlnm._FilterDatabase" localSheetId="0" hidden="1">Sessions!$A$1:$L$1</definedName>
    <definedName name="_xlnm.Print_Area" localSheetId="0">Sessions!$A$1:$K$87</definedName>
  </definedNames>
  <calcPr calcId="191029"/>
  <pivotCaches>
    <pivotCache cacheId="19" r:id="rId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7" i="1" l="1"/>
  <c r="F86" i="1"/>
  <c r="F85" i="1"/>
  <c r="F84" i="1"/>
  <c r="F83" i="1"/>
  <c r="F82" i="1"/>
  <c r="F81" i="1"/>
  <c r="F3" i="1" l="1"/>
  <c r="F4" i="1"/>
  <c r="F5" i="1"/>
  <c r="F6" i="1"/>
  <c r="F7" i="1"/>
  <c r="F8" i="1"/>
  <c r="F9" i="1"/>
  <c r="F10" i="1"/>
  <c r="F11" i="1"/>
  <c r="F12" i="1"/>
  <c r="F13"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75" i="1"/>
  <c r="F76" i="1"/>
  <c r="F77" i="1"/>
  <c r="F78" i="1"/>
  <c r="F79" i="1"/>
  <c r="F80" i="1"/>
  <c r="F2" i="1"/>
</calcChain>
</file>

<file path=xl/sharedStrings.xml><?xml version="1.0" encoding="utf-8"?>
<sst xmlns="http://schemas.openxmlformats.org/spreadsheetml/2006/main" count="830" uniqueCount="420">
  <si>
    <t>Session Title</t>
  </si>
  <si>
    <t>Session Summary</t>
  </si>
  <si>
    <t>1-1</t>
  </si>
  <si>
    <t>1-2</t>
  </si>
  <si>
    <t>1-3</t>
  </si>
  <si>
    <t>1-4</t>
  </si>
  <si>
    <t>1-5</t>
  </si>
  <si>
    <t>2-1</t>
  </si>
  <si>
    <t>2-2</t>
  </si>
  <si>
    <t>2-3</t>
  </si>
  <si>
    <t>2-4</t>
  </si>
  <si>
    <t>2-5</t>
  </si>
  <si>
    <t>2-6</t>
  </si>
  <si>
    <t>3-1</t>
  </si>
  <si>
    <t>3-2</t>
  </si>
  <si>
    <t>3-3</t>
  </si>
  <si>
    <t>3-4</t>
  </si>
  <si>
    <t>3-5</t>
  </si>
  <si>
    <t>3-6</t>
  </si>
  <si>
    <t>3-7</t>
  </si>
  <si>
    <t>4-1</t>
  </si>
  <si>
    <t>4-2</t>
  </si>
  <si>
    <t>4-3</t>
  </si>
  <si>
    <t>4-4</t>
  </si>
  <si>
    <t>4-5</t>
  </si>
  <si>
    <t>4-6</t>
  </si>
  <si>
    <t>5-1</t>
  </si>
  <si>
    <t>5-2</t>
  </si>
  <si>
    <t>5-3</t>
  </si>
  <si>
    <t>5-4</t>
  </si>
  <si>
    <t>5-5</t>
  </si>
  <si>
    <t>5-6</t>
  </si>
  <si>
    <t>5-7</t>
  </si>
  <si>
    <t>6-1</t>
  </si>
  <si>
    <t>6-2</t>
  </si>
  <si>
    <t>6-3</t>
  </si>
  <si>
    <t>6-4</t>
  </si>
  <si>
    <t>6-5</t>
  </si>
  <si>
    <t>7-1</t>
  </si>
  <si>
    <t>7-2</t>
  </si>
  <si>
    <t>7-3</t>
  </si>
  <si>
    <t>7-4</t>
  </si>
  <si>
    <t>7-5</t>
  </si>
  <si>
    <t>CMS-1</t>
  </si>
  <si>
    <t>CMS-2</t>
  </si>
  <si>
    <t>CMS-3</t>
  </si>
  <si>
    <t>CMS-4</t>
  </si>
  <si>
    <t>CMS-5</t>
  </si>
  <si>
    <t>CMS-6</t>
  </si>
  <si>
    <t>CMS-7</t>
  </si>
  <si>
    <t>NMEH-1</t>
  </si>
  <si>
    <t>NMEH-2</t>
  </si>
  <si>
    <t>NMEH-3</t>
  </si>
  <si>
    <t>NMEH-4</t>
  </si>
  <si>
    <t>NMEH-5</t>
  </si>
  <si>
    <t>PSTG-1</t>
  </si>
  <si>
    <t>Workshop-1</t>
  </si>
  <si>
    <t>Workshop-2</t>
  </si>
  <si>
    <t>Workshop-3</t>
  </si>
  <si>
    <t>Workshop-4</t>
  </si>
  <si>
    <t>Workshop-5</t>
  </si>
  <si>
    <t>Workshop-6</t>
  </si>
  <si>
    <t>Workshop-7</t>
  </si>
  <si>
    <t>Steve "Spike" Spiker</t>
  </si>
  <si>
    <t>Social Interest Solutions</t>
  </si>
  <si>
    <t>Ryan Howells</t>
  </si>
  <si>
    <t>Leavitt Partners</t>
  </si>
  <si>
    <t>Julie L Hicks</t>
  </si>
  <si>
    <t>SLI Government Solutions</t>
  </si>
  <si>
    <t>Lorrie Scardino</t>
  </si>
  <si>
    <t>Blue Tack Consulting</t>
  </si>
  <si>
    <t>Melissa Moorehead</t>
  </si>
  <si>
    <t>John A Stern</t>
  </si>
  <si>
    <t>Mathematica</t>
  </si>
  <si>
    <t>Michael Sasko</t>
  </si>
  <si>
    <t>Softheon</t>
  </si>
  <si>
    <t>Tara Morse</t>
  </si>
  <si>
    <t>Michael Collisi</t>
  </si>
  <si>
    <t>CSG Government Solutions</t>
  </si>
  <si>
    <t>MMIS Modularity – Procurement Strategy in a Changing Environment</t>
  </si>
  <si>
    <t>Life goes on while planning and procuring modules for an MMIS replacement.  Projects can’t anticipate change in stakeholders, policy, program goals, business priorities, or the marketplace.  How do you prevent change from completely derailing your project?  In this session we will present Ohio’s unique approach to procurement strategy and planning and how this approached has provided the flexibility to respond to common triggers that can impact the procurement process.  We will also discuss the strategic visioning needed to move to modularity, the challenge of maintaining and/or adapting the procurement vision as the project matures and change is introduced.</t>
  </si>
  <si>
    <t>Lauretta Converse</t>
  </si>
  <si>
    <t>Modernizing the Member Service Experience for Florida Medicaid</t>
  </si>
  <si>
    <t>Florida is the 4th largest Medicaid state in the nation, providing health services to over 3.5 million members. This session showcases the modernization journey of the Member Service Experience in Florida. Agency for Health Care Administration (AHCA) views the member service experience as a critical component to delivering effective care to the members. We will review how we’ve combined traditional approaches such as contact center and mail, with new approaches such as Member Portal, Mobile App, Paperless notices, Chat Bot, and Texting. We will also review how leveraging new technologies such as Cloud, Artificial Intelligence, Data Analytics, Machine Learning, and heat maps allows us to prioritize enhancements and make the most meaningful impact to the members. AHCA’s Agile approach and partnership with its vendor (Automated Health Systems) helps us focus on what’s most important, encourages design changes, and rapidly develop and deploy new features to the members. Tight partnership and close collaboration between stakeholders, weekly reviews of system changes, as well as weekly insights from analytics dashboard allow the team to prioritize changes.</t>
  </si>
  <si>
    <t>Marty Bobroske</t>
  </si>
  <si>
    <t>SAS Institute</t>
  </si>
  <si>
    <t>IT/Program Collaboration in NYS VBP: Designing with patience, for patients</t>
  </si>
  <si>
    <t>New York successfully created a partnership of Program, Policy, Providers, MCOs, and Systems staff to develop and manage our Value Based Payment (VBP) initiative. By leveraging the lessons learned from DSRIP, NY was able to use MMIS systems creatively to overcome policy hurdles and design complications, walking the fine line between privacy (HIPAA and proprietary pricing) and actionable data on comparative performance. The VBP initiative demonstrates how systems outcomes can enable policy outcomes on a shared journey to transform Medicaid from volume to a value-based system. New York has been able to create and publish key metrics that are shared among multiple stakeholders, including quality and efficiency data (actual v. expected cost of care) by individual provider, plan and comparatively… but it required transforming our business practices and relationships. Come hear about how our policy and systems divisions were able to (re) learn how to work together and take a look at the data and dashboards that demonstrate how NY is transforming health care.</t>
  </si>
  <si>
    <t>Ivy Bella</t>
  </si>
  <si>
    <t>Grant Thornton LLP</t>
  </si>
  <si>
    <t>MO HealthNet: Reducing Opioid Abuse Using Technology and Expanded Complimentary/ Alternative Therapies</t>
  </si>
  <si>
    <t>As our nation’s opioid epidemic continues taking lives, state government agencies are seeking alternative solutions to help prevent drug misuse and improve patient safety.   By now, everyone agrees that simply tightening restrictions on opioid medications has proven unsuccessful. Instead, Missouri’s MO HealthNet program chose to integrate clinical expertise, technology, claims data processing, and expanded coverage of complementary therapies to better identify potential misuse patterns, reduce avoidable costs, and improve patient safety.  MO HealthNet uses automated clinical prior authorization business rules to conduct cumulative editing of opioid prescriptions at point of sale, while simultaneously approving treatment for physical therapy, acupuncture, and chiropractic services instead. In addition, the program utilizes provider-focused population-based interventions targeting overutilization of often misused medications. Robust access to pharmacy and medical claims data makes each aspect of this approach efficient and effective.   In this session, you’ll learn how Missouri has used this unique, multi-pronged approach to tackle opioid misuse in the only state without a Prescription Drug Monitoring Program (PDMP).</t>
  </si>
  <si>
    <t>Bruce McIntyre</t>
  </si>
  <si>
    <t>User Acceptance Testing in a Modular Product Lifecycle</t>
  </si>
  <si>
    <t>As States continue to adapt to the modular mandates of CMS, the methodology used to test these systems needs to be evaluated. Since modularity can be achieved using several approaches, it is critical to understand and apply testing concepts in an adaptable manner that fits the dynamic nature of modular implementations. The mapping of testing to MITA Business Processes will help states deliver on testing goals by establishing a common language for various modular implementations and identifying impacts across modules. Additionally, it will be easier to trace testing to MECT checklists and MITA assessments.    Finally, consider post-production lifecycles and subsequent acceptance testing needs.  Understanding the matrix of patch releases, bug fixes, and performance updates will be key to the successful testing and continued operation of the system in production. Getting involved with module vendors early and becoming involved in early testing impact assessment planning is critical to a the continued operability of more a tightly integrated MMIS system.</t>
  </si>
  <si>
    <t>Jenifer Hartman</t>
  </si>
  <si>
    <t>A Proactive Approach to TPL: Strategies to Identify and Convert Potential Access to Other Insurance to Active TPL Coverage for Medicaid Member</t>
  </si>
  <si>
    <t>Massachusetts takes a proactive approach to increasing TPL coverage among Medicaid members by implementing strategies to identify potential access to Other Insurance (OI) and support members in the OI enrollment process to achieve new, active coverage. Moving beyond identification and coordination of existing TPL, Massachusetts initiatives leverage potential access opportunities, through targeted data analytics and outreach activities, to achieve member enrollment in OI coverage which has been available but not previously accessed. The Massachusetts TPL Team will share three initiatives developed and implemented with employers, SSA, and hospitals to identify potential access to and increase enrollment in employer-sponsored insurance (ESI) and Medicare. The Health Insurance Responsibility Disclosure initiative collects and analyzes employer data to identify and act on ESI access opportunities for qualifying members, particularly those eligible for the HIPP Program. The Medicare Enrollment Support initiative utilizes customized data analytics and outreach strategies to identify and assist over-65 members through Medicare enrollment with SSA. The Enhanced Coordination of Benefits initiative works with members with complex medical needs and their families to secure OI coverage through ESI and COBRA. In FY19, these initiatives achieved $80 million in TPL savings.</t>
  </si>
  <si>
    <t>Faye Makishima</t>
  </si>
  <si>
    <t>Deloitte</t>
  </si>
  <si>
    <t>Sustaining HIE and Leveraging Gains from HITECH</t>
  </si>
  <si>
    <t>State Medicaid Agencies (SMAs) have been leaders in supporting the transition of the healthcare system from paper based to digital. SMAs have leveraged federally enhanced HITECH funds to initiate a broad range of Health Information Technology (HIT) projects such as secure electronic exchange of health information, electronic clinical quality measure reporting, and enhancements to Public Health systems.    Health Information Exchange (HIE) organizations have been a pillar of health information interoperability. SMAs continue to consider implementing or maintaining interoperable connections with HIEs to support value-based health care delivery programs while advancing MITA maturity. As HIEs manage the challenge of long-term sustainability, the collaboration between SMAs and HIEs is vital.    This educational session simplifies the complexity of evaluating and planning for HIE sustainability into seven key areas: 1) governance; 2) customer acquisition and management; 3) business and organizational capabilities; 4) technical architecture and data management; 5) product development and interoperability; 6) privacy and security; and 7) financial management.    The session expands the financial discussion providing guidance to continue leveraging enhanced funding for HITECH projects. We present a tool and present a state’s    strategy to assist SMAs understand their funding options for sustaining their high priority HITECH projects.</t>
  </si>
  <si>
    <t>Rishi Mehta</t>
  </si>
  <si>
    <t>Conduent</t>
  </si>
  <si>
    <t>I Survived Go-Live… now what would I do differently next time?</t>
  </si>
  <si>
    <t>Launching a new Medicaid Enterprise System (MES) is an exciting event, but the unknowns can be overwhelming. While it is impossible to predict all challenges your project may face, strong planning and communication throughout the process are key to success. How do we enforce vendor and contract accountability? How can we empower project managers to drive results? How do we prioritize all of these change requests? Staff are burned out and leaving, how can we improve morale while in a constant state of change?  Sound familiar?  Our panel will discuss Colorado and Nevada experiences on recent implementations, and how these case studies will be used to create their environmental roadmap toward modular ecosystems. Don’t miss the opportunity to hear from real experiences and gain insight to real results!</t>
  </si>
  <si>
    <t>Jeff Jacobs</t>
  </si>
  <si>
    <t>DXC Technology</t>
  </si>
  <si>
    <t>Creating a Unified Security 'Plane': Security Controls Management and Documentation Harmonization Across the Modular Medicaid Enterprise</t>
  </si>
  <si>
    <t>This presentation will identify how to create a unified and manageable security plane for Medicaid Enterprises that encompass multiple modular components, diverse licensing and delivery models, in-use legacy systems, varied hosting providers and different, competing, vendors.   The integration of such components alone is complex, and even more challenging when harmonizing security across these diverse architectures, technologies, models, tools, and data structures.   The presentation will also describe how to effectively mitigate technical complexity that impacts the ability to implement security controls, and how to realign divergence from the unified security plane.</t>
  </si>
  <si>
    <t>Subrogation Rhapsody:  How to harmonize your subrogation efforts for maximum results</t>
  </si>
  <si>
    <t>Coordinating benefits between Medicaid and other liable parties is a complex challenge, but the legal, legislative and regulatory landscape has been especially tumultuous for Medicaid subrogation efforts. Between two U.S. Supreme Court decisions in 2006 and 2013 and Congressional actions in 2013 and 2018, Medicaid subrogation policies have substantively changed and been further modified over the past decade.  In this session, we’ll discuss ways to improve your Medicaid subrogation processes in a balanced and meaningful way. We will highlight best practices for handling Medicaid subrogation approaches including in-house, utilizing vendors and combination of in-house and vendor support. This session will offer insight and advice – no matter which path your state chooses – so you can evaluate how much money you may be leaving on the table and how best to recover it smartly.</t>
  </si>
  <si>
    <t>Robin Carnahan</t>
  </si>
  <si>
    <t>GSA/18F</t>
  </si>
  <si>
    <t>It’s 2019, people expect government to deliver easy to use digital services and your team is tasked with making it happen. Are you struggling to modernize a clunky, outdated and expensive legacy IT system? Do you worry about attracting and retaining the right in-house talent to successfully implement any big IT project? Are you haunted by stories of past failures? Are you looking for alternatives to the traditional single vendor big bang contracting approach? In this session we will go over the basic concepts of modern software development (user centered design, agile development and modular procurement) as well as alternatives to the traditional IT procurement approach and practical tips and questions you can use to help reduce risk and deliver valuable services to your end users faster.</t>
  </si>
  <si>
    <t xml:space="preserve">Blake Shaw </t>
  </si>
  <si>
    <t>Change &amp; Innovation Agency</t>
  </si>
  <si>
    <t xml:space="preserve">How many times have you invested in a technology solution to make the pain go away, only to find out the pain gets excruciatingly worse with each passing day post implementation?   While technology is sold as the cure-all for serving more clients and delivering vital services to citizens faster, without first redesigning our service delivery pipelines, it often leads to false hope, wasted dollars and broken promises, setting HHS and IT leaders and teams up for failure from the beginning.  Agencies gamble hundreds of millions of dollars on new systems for a 50% chance to make a 5% improvement, yet the simple truth is technology cannot be the solution, because it is not the problem.   During this presentation, attendees will learn how 18 human service agencies from across the country have increased capacity by up to 130% while serving families 70% faster and more accurately with no significant investment in technology.   Attendees will be challenged to think differently regarding technology and the role it plays in helping organizations improve performance, learn where to look instead to find similar improvements, and how they, too, can realize these significant gains before they make a multi-million dollar technology mistake. </t>
  </si>
  <si>
    <t>Dave Walsh</t>
  </si>
  <si>
    <t>MITA TAC</t>
  </si>
  <si>
    <t xml:space="preserve">Please join us for this collaborative session demonstrating the value of using open source FHIR APIs supporting the CMS proposed rules for interoperability and addressing social determinants of health. For the last three years, the MITA TAC has been collaboratively building Proof of Concept (PoC) applications and APIs that are aligned with the CMS proposed rules. This session will start with an overview of the proposed rules and progress into a real world description by the Michigan Health Information Network (MIHiN) on how Michigan is using those technologies to support their users and communities. We will then describe and demonstrate a continuation of last year’s PoC that was an Opioid Care Management solution built on a FHIR framework called Omnibus Care Plan (OCP). Next, we will present how one organization is extending the OCP framework into a commercially available product using mature plugins. Finally, this session will announce how the MITA TAC will be working closely with the Stewards of Change to leverage the CMS/ONC technologies in the field of Human Services, especially the Social Determinants of Health. </t>
  </si>
  <si>
    <t>Robert Dieterle</t>
  </si>
  <si>
    <t>Enablecare</t>
  </si>
  <si>
    <t>The Da Vinci Project- Medicaid Wanted!!!</t>
  </si>
  <si>
    <t>The Da Vinci Project, mentioned in the CMS Interoperability Rule, is a private sector initiative comprised of industry leaders and health information technology technical experts who are working together to accelerate the adoption of HL7® FHIR® as the standard to support and integrate value-based care (VBC) data exchange across communities. The core focus of Phase 1 of the project is to deliver implementation guides and reference software implementations to the public for data exchange and workflows necessary to support providers and payers entering and managing VBC contracts and relationships. Stakeholders clearly understand the criticality of working together to define a common set of standards that can be implemented on a national basis. The project will minimize the development and deployment of one-off solutions between partners with a goal to help medical groups and health plans better deliver on clinical quality, cost, and care management outcomes. The HL7 FHIR technology enables easier sharing of health information across plans and practices, reducing duplicative tests and supporting better health outcomes.  This Workshop is s an opportunity to educate MESC participants and encourage them to participate in the project. To date, there is no Medicaid agency participation in the Da Vinci Project and we believe this project will help solve pain points experienced by all payers.</t>
  </si>
  <si>
    <t>Denise Poley</t>
  </si>
  <si>
    <t>Accenture</t>
  </si>
  <si>
    <t>Map the Journey to Intelligent TPL: A Design Thinking Workshop</t>
  </si>
  <si>
    <t xml:space="preserve">What’s new and innovative in third-party liability? Until recently, the answer has been “not much.” That’s now changing as more states work to adopt innovative approaches, such as Big Data analytics, in their TPL module. In this hands-on workshop, participants will have an opportunity to experience the power of design thinking to unlock TPL innovations.   Working together, participants will use design thinking tools to identify key opportunities and develop solutions that will move TPL modules into the future. A key tenet of design thinking is establishing a firm basis for the session by gathering stakeholder input and relevant data in advance. The facilitator will contact stakeholders before the session to identify key issues and relevant data sources that will establish the foundation of a productive session. </t>
  </si>
  <si>
    <t>Julie Boughn</t>
  </si>
  <si>
    <t>CMS Workshop: Can we make toolkits obsolete?  (Open to State or Federal Government only)</t>
  </si>
  <si>
    <t>In any product development effort, understanding the way we will define success, both for development and in operation, is crucial to achieving those desired outcomes. Accuracy, timeliness and completeness are important for any Medicaid enterprise business process.  In this interactive working session, we will present some of the initial work done to date to specify test cases and metrics for certain Medicaid business processes (electronic visit verification, eligibility, etc) and work with attendees to (1) update and refine the work done to date, and (2) discuss approaches for demonstrating success to achieve business goals. This session will emphasize strategies for pilot states to invest forming state business-IT partnerships for identifying outcomes and benchmarking progress against the Medicaid enterprise’s collective aims, rather than toolkit compliance.</t>
  </si>
  <si>
    <t>Ed Dolly</t>
  </si>
  <si>
    <t xml:space="preserve">CMS Workshop:  You be the State Officer – New models of DDI Oversight </t>
  </si>
  <si>
    <t xml:space="preserve">An interactive workshop aimed at generating feedback and perspectives on CMS’s oversight model and methodology for monitoring state systems implementation projects.  In this interactive working session we will present the CMS oversight process as it exists today by demonstrating a scenario where the Division Director is testifying before Congress on a large state implementation that is in progress but not completed.  In this example, the fictional project is large in scope, includes aspects across the Medicaid Enterprise, has extended beyond the original end date and has experienced requests for additional funding.  As the scenario unfolds, we will pause between ‘Acts’ to examine and discuss areas of focus in the current model.  During these sessions, we will work with attendees to gain feedback, suggest ‘what if’ options and gather ideas for how to improve the model.  The goal of the workshop is to identify areas of opportunity in the existing process for the near term as well as how the model may need to evolve over time. </t>
  </si>
  <si>
    <t>Denise Patton</t>
  </si>
  <si>
    <t>This session will present an example of a best practice developed by Massachusetts TPL to enhance TPL and Medicare Buy-In program operations, help ensure the accuracy state Medicaid expenditures for Medicare premium payments, and identify and recover state overpayments when discrepancies are found.  In addition Ohio will share progress being made in handling the COBA file and impacts to Buy-in.</t>
  </si>
  <si>
    <t>Andrea Danes</t>
  </si>
  <si>
    <t>Business Up Front, Party in the Back: The Mullet Approach to Saving Money on TPL</t>
  </si>
  <si>
    <t>Millions of dollars each year are lost due to lack of information about liable third-party payers. For Medicaid alone, the cost of improperly paid claims climbed to more than $18 billion in 2016 – an increase of nearly $4 billion in three years. This can be partially prevented by coordinating between Medicaid agencies and providers to allow them to verify and communicate other primary coverage at the point of scheduling, admissions and authorization. Learn how HMS piloted a new solution with Ohio hospitals to improve coordination between Medicaid agencies and providers by allowing them to verify and communicate other primary coverage for Medicaid members prior to billing, avoiding re-work and maximizing reimbursement.  When billing can't be avoided, you can save money by knowing which payers to bring in-house for electronic billing and which to use a vendor for. Finally, when you do bill in-house you can further save time and money by learning how to perfect the process. Learn how Michigan TPL successfully reviews and handles incoming HIPAA compliant electronic billing, including rejections and responses, with minimal staff.</t>
  </si>
  <si>
    <t>Barbara Richards</t>
  </si>
  <si>
    <t>CMS</t>
  </si>
  <si>
    <t>It's Show Time: Releasing and Using T-MSIS data for Data-Driven Decision-Making</t>
  </si>
  <si>
    <t>CMS plans to publicly release the first set of T-MSIS Analytic Files later this year. The agency and other are beginning to use these data in its work. This panel presentation will focus on CMS’s plans for releasing T-MSIS data, provide insights into profiling of T-MSIS data and discuss reports that are aimed at reducing state reporting burden. Come find out how you can get involved in using these data to drive better health outcomes and smarter spending in Medicaid and CHIP.</t>
  </si>
  <si>
    <t>Cathy Benoit</t>
  </si>
  <si>
    <t>Data Quality: A Continuous Improvement Journey</t>
  </si>
  <si>
    <t>The migration from MSIS to T-MSIS has been completed and CMS efforts are fully focused on using T-MSIS data to inform policy decisions.  Utilizing this huge dataset for analytics and decision-making will require on-going data quality efforts.  In this session, we will provide a brief overview of the data quality improvement efforts, the current status of T-MSIS data quality as well as future expectations for a state’s data quality reporting.  Emphasis will be made to connect the data quality efforts to the application of the data in analyses.  An invited State will provide a walk-through of their continuous improvement journey.  They will share some of their struggles as well as their lessons learned.</t>
  </si>
  <si>
    <t>Dona Coffman</t>
  </si>
  <si>
    <t>Human-Centered Design and Re-Use</t>
  </si>
  <si>
    <t>All of the products that we build for use in the Medicaid and CHIP programs are used by humans as the consumers of the product.  Whether the consumers are applicants, enrollees, case workers, or administrative staff – they are all important to ensuring that we build products that make their tasks as straightforward and easy as possible. Human-centered design (HCD) is a method that places the people you’re designing for in the center of a product development solution to end up with new solutions that are tailor made to suit their needs.  HCD is about building a deep empathy with the people you’re designing for; generating ideas; building prototypes; sharing what you’ve made with the people you’re designing for; and eventually putting your innovative new solution out in the world.   In this session, we will present lessons learned from two human-centered design efforts, for the CMS MACF in product, and Code for America’s Integrated Benefits Initiative, and discuss opportunities to re-use the learning from both of these efforts in other Medicaid and CHIP technology projects.</t>
  </si>
  <si>
    <t>Nick Aretakis</t>
  </si>
  <si>
    <t>Computers are Good at Math - eAPD</t>
  </si>
  <si>
    <t>CMS and 18F have been working together to create and pilot the eAPD application. With this undertaking, we applied human-centered design and modern, cost-efficient project/software development techniques in an effort to transform the Medicaid APD process. Last year we identified our approach to developing the eAPD and the goals for application. This session we’ll provide an update on where we are now, and we’ll also hear from states about their experience using the app to create an electronic APD. And finally, we’ll map out how the eAPD can be leveraged for E&amp;E and MMIS submissions in the near future. This session is for anyone involved in the APD creation or review process.</t>
  </si>
  <si>
    <t>Enabling Modularity through Outcomes; Experiments</t>
  </si>
  <si>
    <t>Facilitated discussion on the experience and recent results of implementations where the goal was to solve discreet program problems within 12-18 months. Each panelist will talk about how by focusing on the outcomes the program was trying to achieve, identifying the best measures to use and monitoring the progress toward achieving these goals has resulted in successful modular solutions.</t>
  </si>
  <si>
    <t>Eugene Gabriyelov</t>
  </si>
  <si>
    <t>Electronic Visit Verification (EVV) Outcomes-Based Certification Update</t>
  </si>
  <si>
    <t>The Centers for Medicare and Medicaid Services (CMS) has been experimenting with transitioning the Electronic Visit Verification (EVV) certification process to an outcomes-based approach. The goals would be to reduce burden on states and achieve the business outcomes embodied in the 21st Century Cures Act. Since August 2018, CMS has worked in partnership with policy and state stakeholders to develop and pilot an outcomes-based EVV certification approach.     In this session, CMS will share the current status of the experiment and what this streamlined, outcomes-based certification process would mean for states. Participants will understand specifics about the outcomes-based EVV certification process, which leverages outcomes statements, evaluation criteria and key performance indicators (KPIs). Additionally, participants will learn where to find information about the outcomes-based EVV certification process and what to expect next.</t>
  </si>
  <si>
    <t>John Allison</t>
  </si>
  <si>
    <t>Scaling the Florida Experiment: The MES State Officer Model</t>
  </si>
  <si>
    <t xml:space="preserve">CMCS/DSG recently initiated a change in Medicaid IT operations with a focus on state flexibility, accountability, and in investing to help states achieve success with the roll out of the Medicaid Enterprise State Officer Team. As part of the new structure, states now interact with a singular CMS State officer point of contact, who is part of a larger Medicaid Enterprise team of analysts. The newly assigned state officer is the point of contact on all matters related to the state’s MMIS, E&amp;E, and HITECH.    This change represents the culmination of pilot activities, process improvement initiatives, ongoing feedback, and lessons learned. The Florida and Tennessee Medicaid Enterprise System (MES) Pilots, which established cross-functional teams of CMS analysts that approached each state as an integrated Medicaid IT Enterprise, helped set the stage for the new approach. Today’s panel will explore the vision of the MES State Officer Model and highlight some of the lessons learned from the Florida experiment that helped pave the way for this newly and evolving MES structure.     With this new structure comes new learning opportunities, and it is going to take engagement and expertise from all CMS Medicaid IT staff and our state and territory partners to make this transition and new approach a success. Additionally, we are setting up a process to gather ongoing feedback on this transformational initiative in an effort to continually refine and improve this new model. </t>
  </si>
  <si>
    <t>Carie Clements</t>
  </si>
  <si>
    <t>This Is How We Do It</t>
  </si>
  <si>
    <t xml:space="preserve">The CMS Medicaid Enterprise Certification Toolkit (MECT) provides a tremendous amount of guidance and useful tools for states to utilize in preparation for module MMIS certification, however, there are many challenges in applying it to day-to-day operations. CMS’ approach to modularity and certification requires that states begin planning for certification from the beginning of project lifecycle.  Come join California, Indiana, and Delaware to hear how they implemented certification in their states. </t>
  </si>
  <si>
    <t>Agile in Action</t>
  </si>
  <si>
    <t>Speedy delivery of business value and human-centered design are two of CMS’ key themes but MMIS modernizations often take up to 5-10 years and do not align with the way people work and communicate. How can we reverse this and deliver practical value in months, rather than years? We all know that Agile offers significant advantages but there is a disconnect between what states and vendors want and RFPs and implementation requirements. The Private Sector Technology Group (PSTG) is leading an effort to provide guidance and tools to state governments to get Agile practices into the fabric of Medicaid modernizations. In this session, we present findings from an industry wide survey conducted to gather Agile best practices and share prototypes of specific guidance. Particpants will vote on the prototypes in “Shark Tank” style, thereby incorporating human-centered design in their development.</t>
  </si>
  <si>
    <t>Chet Stroyny</t>
  </si>
  <si>
    <t>3M Health Information Systems</t>
  </si>
  <si>
    <t>Enabling Analytics through Analysis of Errors: Increasing Data Quality in Encounters</t>
  </si>
  <si>
    <t>The State of Nebraska and Commonwealth of Virginia have undertaken efforts to directly ingest native 837 and NCPDP formats into its analytics environment to pursue improved capabilities for analytics and reporting. Nebraska will also be using a business rules engine and state-specific business edits to increase the overall quality of encounter data and compliance reporting, enabling better data analysis. This will occur through standardization and expansion of data ingested and a hightened level of accountability for organizations submitting transactions to the Medicaid program. This session will cover intended lessons learned from direct ingestion of these sources, how we plan to monitor and enforce compliance for data quality, as well as discuss perspectives on how use of additional data elements from these formats will help the state better manage its program.</t>
  </si>
  <si>
    <t>Heidi Fox</t>
  </si>
  <si>
    <t>How To Effectively Manage Multiple Modular System Vendors</t>
  </si>
  <si>
    <t>Successfully managing multiple modular vendors during the design, development and implementation (DDI) and operation and maintenance (O&amp;M) phases of a modular Medicaid system implementation (e.g., Integrated Eligibility or Medicaid Management Information System [MMIS]) will be a daunting task. It will require the State’s commitment to strong centralized program management/project management principles. Our presentation will define ways to avoid the pitfalls of managing multiple vendors, show the value that a strong Program Management Office (PMO) structure offers to the State, how this type of structure can help keep costs under control and system stability within service-level agreements (SLAs), and outline what a high-level model of an DDI and O&amp;M PMO looks like. Development of a strong centralized State PMO structure, across all DDI phases and throughout O&amp;M activities of a Modular Medicaid system, will allow the State to realize all of the goals and advantages from the first day of go-live.</t>
  </si>
  <si>
    <t>Carrie McConnell</t>
  </si>
  <si>
    <t>EY</t>
  </si>
  <si>
    <t>Incremental Steps to Success in a Modular World</t>
  </si>
  <si>
    <t xml:space="preserve">Over the past several years, the State of Nevada has undertaken an effort to modernize its Medicaid Enterprise by implementing new/replacement functionality methodically and “modularly” with great success. These implementations bring challenges, but Nevada requires that all partners work openly and collaboratively and with care for the state’s citizens at top of mind. The joint project team took on challenges head-on not by finding fault or pointing fingers but rather through communication, compromise, and collaboration.      Nevada’s Division of Health Care Financing and Policy (DHCFP) most recently implemented its “Core MMIS” module, transitioning completely off the mainframe to a predominantly virtual private cloud. Prior to this last step, DHCFP utilized a modular approach to implement independent business functions. These functions included, Provider Enrollment, Provider Web Portal, Prior Authorization, Buy-in, and Encounters engine. DHCFP worked with DXC to deploy a strategic plan that supported interfaces with the mainframe system along the way.      Come hear how DHCFP and its partner vendors DXC Technology, Public Knowledge (PK), and NTT DATA achieved the states vision of success by encouraging the overall openness and collaboration of all involved that fostered an atmosphere of true teamwork.  </t>
  </si>
  <si>
    <t>Michael Pflug</t>
  </si>
  <si>
    <t>SAS</t>
  </si>
  <si>
    <t>Identifying Medicaid beneficiaries who would benefit from integrated physical and behavioral health care</t>
  </si>
  <si>
    <t>Medicaid beneficiaries with behavioral health conditions tend to incur higher expenditures than other beneficiaries, and often have significant physical, social, and human service needs that are not well-coordinated in the current system. Integrated care interventions target these beneficiaries with programs that coordinate primary care and behavioral health treatment, potentially lowering state costs. We present a data-driven tool that states can use to identify Medicaid beneficiaries who would likely benefit from integrated care, including those with: (1) any behavioral health condition; (2) comorbid behavioral and physical health conditions; and (3) a behavioral health condition for which the beneficiary is receiving only pharmacological, and not medical, treatment. This tool was developed and tested using national T-MSIS eligibility and claims data, and we will present findings of the number and prevalence of beneficiaries who would benefit from integrated care across all states.</t>
  </si>
  <si>
    <t>Patti Garofalo</t>
  </si>
  <si>
    <t>EVV obstacles and successes in Self-Direction in CT</t>
  </si>
  <si>
    <t>Connecticut has been on the forefront of implementing EVV for our home care programs. We have fully implemented EVV for Agency based PCS and Home Health Services. Connecticut is currently implementing EVV for the self-directed consumer population. In this session CT will present the EVV program design, our goals and objectives, the challenges we faced, and the progress that has been made.</t>
  </si>
  <si>
    <t>Tifffany Blair</t>
  </si>
  <si>
    <t>Pegasystems</t>
  </si>
  <si>
    <t xml:space="preserve">A framework for assessing the quality of Medicaid managed care data </t>
  </si>
  <si>
    <t xml:space="preserve">States needs to understand the quality of the data in their administrative systems to conduct reliable monitoring and analysis activities that support program operations. One example is the need for states to ensure the data managed care organizations (MCOs) submit to state Medicaid and CHIP programs are accurate and complete to support activities such as rate setting, plan management, and data-driven decision making, as well as to meet reporting requirements for the national T-MSIS data system. The framework described in this presentation examines: (1) accuracy of both enrollment and service utilization data, comparing to benchmarks when feasible; as well as the (2) completeness of reported data. Together, these two concepts, accuracy and completeness, can be used to create a set of data quality metrics that can indicate the overall usability of the data plans provide by plan, file, and service type. We will then present findings when applying the framework to T-MSIS analytic files (TAF) data, to examine the quality of enrollment and encounter data for Medicaid comprehensive MCOs and behavioral health organizations. </t>
  </si>
  <si>
    <t>Gary Chernich</t>
  </si>
  <si>
    <t>Improving Time to Coverage for Returning Citizens Through Data Goverance</t>
  </si>
  <si>
    <t>Indiana Medicaid has demonstrated the power of cross-sector data sharing agreements through their collaboration with Indiana Department of Corrections (DOC). Both organizations recognized the importance of continual care for prisoners who were recently released from incarceration. As a result, Medicaid and the DOC collaborated to use data to identify and solve issues of: Length of time-to-suspend Medicaid of newly incarcerated individuals and Length of time-to-activate Medicaid of the post-incarcerated population. To solve these issues, Medicaid connected siloed and disparate datasets and tables with an analysis of the data exchange business processes. This led to Medicaid's current review of how to overlay Presumptive Eligibility (PE) onto current processes to improve the time associated with Medicaid suspension and activation of incarcerates. A key factor in this strategy was the State of Indiana's Family and Social Services (FSSA) use of the MITA framework to identify, design, and manage data across systems. This led to efficient and effective data governance, aligned to industry standards and recommendations, to guide FSSA's approach towards managing data and information, including data sharing. The data governance structure maintained data quality and integrity, as well as facilitated cross-agency collaboration. This use case provides a foundation for FSSA to continue driving a data culture of population health.</t>
  </si>
  <si>
    <t xml:space="preserve">Jason Leung </t>
  </si>
  <si>
    <t>Blockchain: The Prescription for Medicine Traceability</t>
  </si>
  <si>
    <t>A major health crisis affecting our nation is the $200MM issue of misuse, abuse and fraud of prescription medications including opioids. How are states addressing this problem? How will this initiative be funded?  Has adoption begun?  if so, what states are leading the way? It is time to consider blockchain    Some patients can visit multiple practitioners or pharmacies to obtain more medicines than allowed. Others that need medication often cannot get it. Their clinicians may avoid prescribing opioids due to the rigorous and punitive nature of the Prescription Drug Monitoring Programs that most states have. Blockchain technology solves both issues.   With system checks and balances built into blockchain, this emerging technology represents a powerful tool to close the gaps in the prescription process. Using blockchain technology, providers can make opioids available for complicated surgical cases and to others who genuinely need them. It also puts a stop to doctor shopping, protects clinicians and pharmacists, and saves payer dollars. Beyond that, blockchain has the potential to provide state Medicaid agencies with much-needed insight in to the pervasiveness of the opioid epidemic. This panel of state representatives will explore their views and experiences on using blockchain to combat opioid abuse.</t>
  </si>
  <si>
    <t>William Kowalski</t>
  </si>
  <si>
    <t>FEI Systems</t>
  </si>
  <si>
    <t>Catalyzing change through data sharing and integration to improve health and social service programs</t>
  </si>
  <si>
    <t xml:space="preserve">The American Safety Net includes more than 80 single-purpose public programs intended to assist the economically, socially, and developmentally vulnerable in American society. Siloed programs exacerbate data sharing capabilities between agencies and across states, and limit insights into the totality of an individual or family’s collective needs. In this session we will discuss best practices for how state, federal and community agencies can leverage interoperability to better integrate social service programs, linking data on social determinants to help individuals and families move beyond reliance on external supports. Approaches discussed: (1) revising data sharing policies to streamline guidance and permissions that promote entity coordination; (2) emphasizing testing, measurement, and evaluation to support data integrity and continuous performance improvement across programs; and (3) increasing training and capacity to enable change and drive sustainability. The session will also include a Use Case where Schools, Community based organizations, behavioral, developmental and child welfare human services agencies, and the Medicaid Enterprise cooperate to identify Adverse Childhood Events associated with Opioid Substance Use Disorder to access appropriate Home and Community based services. A unique state perspective will also be presented on data sharing. </t>
  </si>
  <si>
    <t>John P. Crouse</t>
  </si>
  <si>
    <t>MAXIMUS</t>
  </si>
  <si>
    <t xml:space="preserve">Mobile-first for Medicaid </t>
  </si>
  <si>
    <t>Across the country, as states have moved benefits services online, they are now looking for ways to truly leverage digital experiences to help people apply or manage their benefits online. How might states use a mobile-centric approach to improve Medicaid delivery to drive better outcomes for the people they serve? Vermont and Louisiana will share how they partnered with Code for America and Nava PBC to build tools like a document uploader that securely sends eligibility documents using the camera on your phone and a text-messaging service that provides reminders and notices to nudge clients to take action.</t>
  </si>
  <si>
    <t>Debra Dixon</t>
  </si>
  <si>
    <t>MITA Development Can Be Agile</t>
  </si>
  <si>
    <t>Agile is great for software development but can it be used for MITA? California’s experience answers this with a resounding yes! How do you structure a program to be agile when the minimum viable product is so difficult to define and so much of the work is out of the team’s control? This session shares the story of how the California Department of Health Care Services (DHCS) restructured their MITA development program to follow an agile methodology, focusing the MITA development effort and gaining executive engagement. Skip ahead 18 months by hearing about our journey where we will share our lessons learned of refining the process to fit the task of defining the enterprise architecture for a large organization. We provide answers on how to develop and manage a product backlog of user stories for architecture. We’ll make the case for why, if we had to do it again, we would have started sooner.</t>
  </si>
  <si>
    <t>Shane Hatchett</t>
  </si>
  <si>
    <t>We Are Human: Designing for Need and Compliance</t>
  </si>
  <si>
    <t>In this session, you will learn about using human-centered design to create experiences that help Medicaid achieve policy objectives by meeting consumers where they are, delivering services and experiences tailored to individual needs and designed for success.   We’ve seen what happens when systems are not human-centered:   •	A parent with a screaming child in pain from an ear infection. There’s no primary pediatrician to call after hours. The ER is twice as far away as the urgent care clinic – and always two or three times the wait – but it’s unclear which clinics accept CHIP.    •	A state disenrolls large number of people after implementing work requirements because the compliance reporting mechanism is burdensome, increasing administrative caseload churn, interrupting coverage and reducing revenue to MCOs, hospitals and other providers  Imagine the impact we could have on consumer outcomes and agency finances if we took a human-centered design approach to developing and implementing new policies.   By fully understanding the circumstances and behaviors of your Medicaid members, you can develop solutions that are integrated into the daily lives of Medicaid consumers and optimized for compliance.  Such solutions help drive better decisions that enable greater self-sufficiency, less reliance on Medicaid, and increased enrollment in commercial insurance.</t>
  </si>
  <si>
    <t>Debbie Lemmon</t>
  </si>
  <si>
    <t>First Data</t>
  </si>
  <si>
    <t>Kassie Gram</t>
  </si>
  <si>
    <t xml:space="preserve">Public Knowledge </t>
  </si>
  <si>
    <t>Humanoid Robotic Applications for Pediatric Populations</t>
  </si>
  <si>
    <t>4 in 10 children and nearly half (48.8%) of young children rely on Medicaid and CHIP as crucial sources of coverage. Approximately 76% of Medicaid beneficiaries are women and children. Given increasing pressure on Medicaid budgets States and hospitals need to leverage innovative and novel tools to make the most out of the limited funding available to provide and improve care to the 34 million children on Medicaid. As an example, robots have been studied to manage pain in pediatric patients leveraging a “techno-psychological" treatment in place of a pharmacological one. Given today’s opioid epidemic and the startling fact that every 15 minutes a baby is born suffering from opioid withdrawal, investigating novel approaches to pain management will benefit children in the short and long term. These humanoid robots, manufactured by Softbank Robotics, have great potential for applications to improve care and reduce costs in Medicaid pediatric populations. Aside from the novelty and entertainment factor, robots like Pepper can be integrated into care workflows to help guide patients through there are journey and, simultaneously, relieve staff of data collection tasks that could be achieved in a self-service model when facilitated by the robot.</t>
  </si>
  <si>
    <t>Dave Rice</t>
  </si>
  <si>
    <t>Magellan RX</t>
  </si>
  <si>
    <t>Started as MES Modernization, Finished as Business Transformation</t>
  </si>
  <si>
    <t>The organizational transformation needed to successfully implement program-critical IT systems in Medicaid is frequently overlooked. Many organizations, including those in the Public Sector, struggle to realize the expected business value from their large-scale technology-enabled business transformation programs. Only 1 out of 4 transformations are considered successful – with the biggest barriers to success being related to organizational elements. Employee resistance, an environment unsupportive of change, missing links between IT and processes, inadequate resources, are obstacles to implementation and adoption of a new IT system. New Mexico is tackling the above issues while tackling its MMIS Replacement, the first flagship system modular implementation for Medicaid in the state – and the first time System Integrators are operating in the MMIS domain. The approach proposed relies on 4 workstreams, the first of which sets the foundation for the whole transformation – in particular: * Aspiration Setting: develop transformation vision to create organization-wide awareness and momentum * Organizational Health: assess health to identify key dimensions for change management * Processes Redesign: apply design-thinking to end-to-end journeys, linking future-state processes and IT to desired outcomes * Skills/Capabilities Identification: highlight needs to successfully execute and leverage transformation.  We are currently scaling this approach to include Agencies/Departments beyond Medicaid.</t>
  </si>
  <si>
    <t>Blake Jeter</t>
  </si>
  <si>
    <t>Maximize your Program Integrity with AI, Analytics and Machine Learning: How the Right Combination of Technology, Experts and Program Design Drives Real-World Results</t>
  </si>
  <si>
    <t>Medicaid and Medicare improper payments now exceed $88 billion annually, as healthcare continues to be the target of fraud, waste and abuse schemes. No payer is immune to these ever-evolving schemes, but methods and tools that prevent, identify and recover improper payments are evolving just as rapidly, enabling payers to stay ahead of the schemers. In this session, we will discuss how states are using automated tools and big data solutions (such as AI, machine-learning and advanced analytics) to maximize identification of improper billing and payment scheme trends on both a pre-payment and post-payment basis, and what ingredients are necessary to achieve success. The panelists will discuss how Medicaid programs combine advanced analytics, cognitive technology, artificial intelligence and human expertise to identify and stay ahead of improper payments, with consideration to both fee-for-service and managed care delivery systems. Especially how such a combination of resources and capabilities can be integrated into the MES environment to lower implementation costs and achieve results in both the short and long term, how the combination of these tools can help Medicaid agencies adapt and respond to emerging threats, and how to work to gain provider trust through deployment.</t>
  </si>
  <si>
    <t>Jeff Strand</t>
  </si>
  <si>
    <t>A Journey into Enterprise Transformation</t>
  </si>
  <si>
    <t>Join the NMEH on a journey into Enterprise Transformation. The States of Georgia, Maryland and the Commonwealth of Virginia will share how they are driving transformation through organizational and platform redesign using MITA concepts, industry standards, and cutting-edge techniques.  Our discussion also includes how to engage IV&amp;V services as a key enabler for a purpose-led transformation.  At the end of this presentation, attendees will understand how applying a judicious approach to transformation provides the organization the benefit of reaching its full potential.</t>
  </si>
  <si>
    <t xml:space="preserve">Keeping MITA ‘Fresh’ for your MITA 3.0 SS-A annual Refresh </t>
  </si>
  <si>
    <t>As most states have now performed a MITA 3.0 SS-A, the time has come for many states to perform an annual update to the MITA 3.0 SS-A Overall Roadmap. Of course you know you need to submit current MITA maturity levels with your APD, and this can be challenging in a changing environment as you implement the projects and programs in your MITA Roadmap. How can you ensure compliance with CMS rules regarding APDs, meaning guaranteeing accuracy in your current MITA maturity levels to be submitted with the APD, without breaking the resource ‘bank’? Independent of the tools being used, different states have different methods of revisiting MITA 3.0 maturity levels in preparation for APD submission. In this session, the Ohio Department of Medicaid (ODM) will share lessons learned and effective strategies for maintaining MITA maturity levels as a part of daily business.</t>
  </si>
  <si>
    <t>Nancy Ferguson</t>
  </si>
  <si>
    <t>Using NASPO as a Blueprint for Modular Transformation</t>
  </si>
  <si>
    <t xml:space="preserve">The State of Tennessee is using an existing NASPO Contract to replace their existing Provider Management Module.  Tennesse will discuss how using this approach compared to their prior experiences with RFP procurements, including how NASPO allows for multiple competitive vendors, transparency of DDI and Operations costs, streamlined contracting processes and reduced risk of procurement delays. While using the NASPO approach to support the Cost Benefit Analysis, Tennessee will provide an overview of their requirements traceability process, and show how it was used to ensure that the potential vendors addressed both CMS certification and state-specific requirements.  Montana is leading a multi-state cooperative procurement for the Claims Processing and Management Services module (comprehensive fee for service claims processing and ecounter claism processing) in partnership with Georgia, Missouri, Connecticut, Idaho, Oklahoma, Nebraska, and NASPO ValuePoint. The states are currently finalizing requirements for a targeted RFP release of Fall 2019. The procurement will allow any state with an approved IAPD for Claims Processing and Management Services, to utilize the resulting CMS approved Agreements to secure a claims vendor and solution without conducting a complex and timely traditional procurement.  Utilizing the NASPO ValuePoint cooperative </t>
  </si>
  <si>
    <t>Michael Chowning</t>
  </si>
  <si>
    <t>MMIS Modernization through a Public Cloud</t>
  </si>
  <si>
    <t>In late 2018, Washington’s Health Care Authority accelerated its modernization efforts with a move to the cloud. When HCA’s leaders sought to institute new processes for its vision for healthier Washington, they realized modern IT infrastructure would enable the rapid pace of change required in the near-term and enable long-term flexibility in a more cost-effective way. This was the first time an entire production MMIS infrastructure and applications would migrate to a public cloud. In this session HCA, CNSI and AWS will share highlights, benefits realized, and lessons learned from this first in the nation effort.</t>
  </si>
  <si>
    <t>Role of PMO to Drive Organizational Change Management in new Modular World</t>
  </si>
  <si>
    <t>Organizational change management is an Achilles' heel of IT departments and business units, putting projects and programs at risk - especially large, complex, multi-vendor, transformational projects in new modular world. Having a PMO in place with the right subject matter experts and a fully integrated project vendor workplan keeps the Agency in the driver’s seat throughout the modernization journey.  State Medicaid agencies are spending billions of dollars to implement new technology to integrate operations or automate functions. A proactive change management approach can help ensure the move from the ‘old’ to the ‘new’ with minimal disruption to the new way of conducting business.</t>
  </si>
  <si>
    <t>Nicole Becnel</t>
  </si>
  <si>
    <t>BerryDunn</t>
  </si>
  <si>
    <t>How to Train Your TPL Dragon</t>
  </si>
  <si>
    <t xml:space="preserve">As States have made or are making the shift from fee-for-service to managed care models, they are faced with many challenges in managing TPL. Some have placed TPL responsibility on their managed care organizations (MCOs) and experience challenges with this process. Others have carved out TPL, retaining day-to-day responsibility for it. The reality is, federal mandates give states bottom-line accountability for control of TPL—even when they have engaged MCOs to coordinate care.   During this session, state panelists will share the different methods, opportunities for improvement and best practices in coordinating TPL with MCOs. Panelists will participate in Questions and Answers session following their state presentations.  </t>
  </si>
  <si>
    <t>Scott Dunn</t>
  </si>
  <si>
    <t>Optum</t>
  </si>
  <si>
    <t>New Approaches to Addressing Social Determinants of Health in Vulnerable Populations</t>
  </si>
  <si>
    <t>The impact of social determinants of health (SDOH) as drivers of medical utilization, cost, and health outcomes is both widely researched and acknowledged. The influence of SDOH is particularly pronounced in vulnerable high-need, high-cost (HNHC) populations with single to multiple functional limitations. This growing body of evidence attributes as much as 40 percent of health outcomes to SDOH such as housing, education, poverty, and nutrition and that as much as a third of the deaths in the United States can be accounted for by social factors.   States are increasingly focusing on policies and strategies to better align healthcare approaches with the social needs of the populations that they serve. The panel in this session will discuss a number of promising new data sources, strategies, and technology opportunities to better connect healthcare and community networks. Topics of discussion will include innovations in rate setting, new resource and referral approaches, and data collection.</t>
  </si>
  <si>
    <t>CMS-1R</t>
  </si>
  <si>
    <t>CMS-2R</t>
  </si>
  <si>
    <t>CMS-3R</t>
  </si>
  <si>
    <t>CMS-4R</t>
  </si>
  <si>
    <t>CMS-5R</t>
  </si>
  <si>
    <t>Speakers</t>
  </si>
  <si>
    <t>ID</t>
  </si>
  <si>
    <t>Moderator</t>
  </si>
  <si>
    <t>Moderator Company</t>
  </si>
  <si>
    <t>Michael Zurat,Cognosante; 
Colleen Line, Cognosante</t>
  </si>
  <si>
    <t>Brad Hart, Illinois; 
Penny Thompson, Penny Thompson Consulting; 
Tom Magnotta, HMS (facilitator)</t>
  </si>
  <si>
    <t>Damon Rich, Florida; 
Eng Tan, Automated Health System</t>
  </si>
  <si>
    <t>Kelli J. Williams RN MBA, Accenture; 
Mitzi Hochheiser, Louisiana; 
James W. Howgate, Georgia</t>
  </si>
  <si>
    <t>Beth Stokes RN, MO HealthNet; 
Josh Moore Pharm D, Conduent</t>
  </si>
  <si>
    <t>MPHI</t>
  </si>
  <si>
    <t>Mitzi Hochheiser, Louisiana;
Cassandra Madison, Vermont; 
Dustin Palmer, Code for America; 
Genevieve Gaudet, Nava PBC</t>
  </si>
  <si>
    <t>Cathie Ott, Washington;
John Harding, CNSI;
Casey Burns, Amazon Web Services</t>
  </si>
  <si>
    <t>H. Barbara Grofe, Wyoming; 
Paul Harker, Deloitte Cyber</t>
  </si>
  <si>
    <t>Parrish Steinbrecher, Colorado; 
Robin Ochsenschlager, Nevada; 
Brian Kagele, Nevada; 
Kassie Gram, Public Knowledge, LLC</t>
  </si>
  <si>
    <t>Brian Erdahl, Deloitte Consulting LLP (moderator); 
Ajay Rohatji, Virginia;
Gene Hermanson, Montana; 
Tim Peterson, Montana;
Jesse Springer, Wyoming</t>
  </si>
  <si>
    <t>Row Labels</t>
  </si>
  <si>
    <t>Grand Total</t>
  </si>
  <si>
    <t>Track</t>
  </si>
  <si>
    <t>NMEH</t>
  </si>
  <si>
    <t>PSTG</t>
  </si>
  <si>
    <t>Kathy Burni, Connecticut;
Greg Jackson, DXC Technology</t>
  </si>
  <si>
    <t xml:space="preserve">Rita Rutland, Mississippi;
Tony Franklin,Cambria Solutions, Inc;
Bonnie Harris, Public Consulting Group   </t>
  </si>
  <si>
    <t xml:space="preserve">Eduardo Daranyi, BerryDunn; 
Divya Arulsamy, BerryDunn  </t>
  </si>
  <si>
    <t>Jessica Kahn, McKinsey; 
Sean Pearson, New Mexico; 
Tolian Gjika, McKinsey</t>
  </si>
  <si>
    <t>Jason Ganns, New York State Department of Health 
Danie Hallenbeck, New York State Department of Health</t>
  </si>
  <si>
    <t>April Caughron, Nevada; 
Brian Kagele, Nevada; 
Kristin Sparks, Public Knowledge; 
Kim Smith, Cognosante; 
David Dilworth, DXC Technology</t>
  </si>
  <si>
    <t>Jared Linder, Indiana; 
Dan Rusyniak, Indiana; 
Rob Cochrane, CSpring; 
Connor Norwood, Indiana</t>
  </si>
  <si>
    <t>Kelly Gonzalez, Myers and Stauffer; 
Ben Griscom, Myers and Stauffer; 
Sherry Farrugia, Pediatric and Technology Center at the Georgia Institute of Technology; 
Matt McGeorge, Health Management Associates;
Herminio ‘Bebet’ Navia, New Jersey</t>
  </si>
  <si>
    <t xml:space="preserve">Steven Reilly, GSA/18F;
Ed Mullen, GSA/18F </t>
  </si>
  <si>
    <t>Clarence H. Carter, HHS Administration for Children and Families; 
Tom Silvious, General Dynamics Information Technology; 
Shane Hatchett, Indiana</t>
  </si>
  <si>
    <t>Hants Williams PhD RN, VirtualHealth</t>
  </si>
  <si>
    <t>Allison Barrett, Mathematica; 
Julia Baller, Mathematica</t>
  </si>
  <si>
    <t xml:space="preserve">Aaron Ziska, Nebraska; 
Andy Scherer, Nebraska; 
Don Hoag, Deloitte; 
Invited Speaker, Virginia </t>
  </si>
  <si>
    <t>Eveline van Beek, KPMG; 
Nora L. Carreras-Campos, Pennsylvania; 
Jay Ludlam, North Carolina</t>
  </si>
  <si>
    <t>David Greco, Massachusetts; 
Melissa Schulle, Texas; 
Shannon Duplessis, Louisiana; 
Stephanie Guetig, Indiana;
Christine Hansen, Accenture</t>
  </si>
  <si>
    <t xml:space="preserve">Matt Smith, HMS; 
David Smith, Colorado; 
John Cofield, Florida </t>
  </si>
  <si>
    <t>Sam Schaffzin, CMS; 
John Allison, CMS; 
Gay Munyon, Florida</t>
  </si>
  <si>
    <t>Eugene Gabriyelov, CMS; 
Jamie Miller, CMS</t>
  </si>
  <si>
    <t>Ed Dolly, CMS; 
Invited Speaker, Puerto Rico;
Invited Speaker, Ohio;
Invited Speaker, Florida</t>
  </si>
  <si>
    <t>Nick Aretakis, CMS, 
Jerome Lee, CMS;
Nikki Lee, GSA/18F;
Invited State Pilot User</t>
  </si>
  <si>
    <t>Laura Ramos, Code for America; 
Dona Coffman, CMS</t>
  </si>
  <si>
    <t>Cathy Benoit, CMS; 
Brian Johnston, Mathematica Policy Research;
Invited State Representative</t>
  </si>
  <si>
    <t>Barbara Richards, CMS; 
Carol Irvin, Mathematica Policy Research</t>
  </si>
  <si>
    <t xml:space="preserve">Michael Chowning, CSG Government Solutions;
Khrista King, Ohio </t>
  </si>
  <si>
    <t xml:space="preserve">Jody Holmes, CSG Government Solutions; 
Candi Layman, Ohio </t>
  </si>
  <si>
    <t xml:space="preserve">Lourdes Padilla,Maryland; 
Greg Williams, EY; 
Garrison Phillis, EY; 
Tim Calhoun, EY; 
Invited Speaker, Georgia; 
Invited Speaker, Virginia </t>
  </si>
  <si>
    <t xml:space="preserve">Debra Dixon, California; 
Jason Gentry, Sabot Consulting </t>
  </si>
  <si>
    <t>Jared Linder, Indiana; 
Shane Hatchett, Indiana; 
Al Boulogne, Delaware; 
Debra Dixon, California; 
Austin Wagenknecht, Infiniti Consulting; 
Carrie Moore, Paradigm Shift Strategies</t>
  </si>
  <si>
    <t>Rhode Island</t>
  </si>
  <si>
    <t>netlogx</t>
  </si>
  <si>
    <t>Indiana</t>
  </si>
  <si>
    <t>NTT Data Services</t>
  </si>
  <si>
    <t xml:space="preserve">Florida </t>
  </si>
  <si>
    <t xml:space="preserve">Deloitte </t>
  </si>
  <si>
    <t>Partrick Tighe, Ohio; 
Michelle Smith, Michigan ; 
Jenifer Hartman, Umass Medical School</t>
  </si>
  <si>
    <t>Umass Medical School</t>
  </si>
  <si>
    <t>California</t>
  </si>
  <si>
    <t xml:space="preserve"> Lorrie Scardino</t>
  </si>
  <si>
    <t>David Wertheimer, Maryland; 
Sarah Miller, Audacious Inquiry; 
Lindsey Ferris, Chesapeake Regional Information System for our Patients;
Thomas Novak, Office of the National Coordinator for Health IT;</t>
  </si>
  <si>
    <t>Moderator + Company</t>
  </si>
  <si>
    <t>Dennis Elliott, Tennessee;
Melissa Kmiciek, Tennessee;
Amie Redmon, KPMG;
Eva Taylor, NTT DATA Services,
Tim Peterson, Montana;
Chappell Smith, Montana;
Matt Jarrard, Georgia Department of Community Health;
Tisha McGown, Missouri</t>
  </si>
  <si>
    <t>Room</t>
  </si>
  <si>
    <t>IS-01</t>
  </si>
  <si>
    <t>IS-02</t>
  </si>
  <si>
    <t>IS-03</t>
  </si>
  <si>
    <t>IS-05</t>
  </si>
  <si>
    <t>IS-06</t>
  </si>
  <si>
    <t>IS-04</t>
  </si>
  <si>
    <t>IS-07</t>
  </si>
  <si>
    <t>IS-08</t>
  </si>
  <si>
    <t>IS-09</t>
  </si>
  <si>
    <t>IS-10</t>
  </si>
  <si>
    <t>IS-11</t>
  </si>
  <si>
    <t>IS-12</t>
  </si>
  <si>
    <t>IS-13</t>
  </si>
  <si>
    <t>IS-14</t>
  </si>
  <si>
    <t>IS-15</t>
  </si>
  <si>
    <t>IS-16</t>
  </si>
  <si>
    <t>IS-17</t>
  </si>
  <si>
    <t>IS-18</t>
  </si>
  <si>
    <t>IS-19</t>
  </si>
  <si>
    <t>IS-20</t>
  </si>
  <si>
    <t>KPMG</t>
  </si>
  <si>
    <t>CNSI</t>
  </si>
  <si>
    <t>Marklogic</t>
  </si>
  <si>
    <t>Wipro</t>
  </si>
  <si>
    <t>Medecision</t>
  </si>
  <si>
    <t>Snowflake</t>
  </si>
  <si>
    <t>GDIT</t>
  </si>
  <si>
    <t>Oracle</t>
  </si>
  <si>
    <t>IBM</t>
  </si>
  <si>
    <t>Salesforce</t>
  </si>
  <si>
    <t>Digital Harbor</t>
  </si>
  <si>
    <t>CVP</t>
  </si>
  <si>
    <t>NCPDP / Magellan RX</t>
  </si>
  <si>
    <t>Lorrie Scardino, Blue Tack Consulting; 
Dave Rice, Magellan RX; 
Debbie Lemmon, First Data Government Solutions</t>
  </si>
  <si>
    <t>David Greco, Massachusetts; 
Jenifer Hartman, UMass Medical School; 
Jeannette Lynch, UMass Medical School</t>
  </si>
  <si>
    <t>Industry Session</t>
  </si>
  <si>
    <t xml:space="preserve">Cambria Solutions Inc. </t>
  </si>
  <si>
    <t>Avvento Consulting Inc.</t>
  </si>
  <si>
    <t>Raymond Chin, NTT DATA Services;
Greg Baran, NTT DATA Services</t>
  </si>
  <si>
    <t>W184a</t>
  </si>
  <si>
    <t>W184d</t>
  </si>
  <si>
    <t>W183a</t>
  </si>
  <si>
    <t>W183b</t>
  </si>
  <si>
    <t>W183c</t>
  </si>
  <si>
    <t>W184bc</t>
  </si>
  <si>
    <t>W180</t>
  </si>
  <si>
    <t>Title Coming Soon</t>
  </si>
  <si>
    <t>Abstract Coming Soon</t>
  </si>
  <si>
    <t>N/A</t>
  </si>
  <si>
    <t>Currently Not Reserved</t>
  </si>
  <si>
    <t>To Be Announced Soon</t>
  </si>
  <si>
    <t>Ed Dolly, CMS; 
Sam Schaffzin, CMS; 
John Allison, CMS</t>
  </si>
  <si>
    <t>Julie Boughn, CMS; 
Amy Wodarek O'Reilly, Mathematica Policy Research; 
Megan Reilly, Mathematica Policy Research</t>
  </si>
  <si>
    <t>Julia Baller, Mathematica Policy Research; 
Allison Barrett, Mathematica Policy Research</t>
  </si>
  <si>
    <t>Robert Dieterle, Enablecare; 
Mary Kay McDaniel, Cognosante</t>
  </si>
  <si>
    <t>Speakers Announced Soon!</t>
  </si>
  <si>
    <t xml:space="preserve">Blake Shaw, Change &amp; Innovation Agency; 
Leo Ribas, Change &amp; Innovation Agency </t>
  </si>
  <si>
    <t>Robin Carnahan, GSA/18F; 
Waldo Jaquith, GSA/18F; 
Randy Hart, GSA/18F</t>
  </si>
  <si>
    <t>Workshop</t>
  </si>
  <si>
    <t>Start
Date / Time</t>
  </si>
  <si>
    <t>End
Date / Time</t>
  </si>
  <si>
    <t>In lieu of panelists, participants will form small groups for facilitated discussions.  The groups will be  State-only or Industry-only.  
Facilitators:  
Denise Poley, Accenture; 
Christine Hansen, Accenture; 
David Greco, Massachusetts</t>
  </si>
  <si>
    <t>Fast Healthcare Interoperability Resources (FHIR)® Standards and Medicaid</t>
  </si>
  <si>
    <t>Matt Englehart, MIHiN;
Dave Walsh, MITA TAC;
Ken Salyards, SAMHSA;
Tom Silvious, General Dynamics Information Technology;
Brian Book, BookZurman;
Daniel Stein, Stewards of Change;
Jeff Strand, DXC Technology</t>
  </si>
  <si>
    <t>How Human Service Agencies are Doubling Capacity without Technology</t>
  </si>
  <si>
    <t>Practical Tips to Effectively Lead Digital Transformations and Modernize Legacy Systems</t>
  </si>
  <si>
    <t>Medicare Buy-in Systems</t>
  </si>
  <si>
    <t>Eric Hallenmeier, HMS; 
Kaci Powers, Michigan; 
Alaina Ross, Kunz, Leigh and Associates; 
Melissa Schrauben, Michigan;
Patrick Tighe, Ohio</t>
  </si>
  <si>
    <t>20-Aug</t>
  </si>
  <si>
    <t>4 PM</t>
  </si>
  <si>
    <t>21-Aug</t>
  </si>
  <si>
    <t>9 AM</t>
  </si>
  <si>
    <t>11 AM</t>
  </si>
  <si>
    <t>22-Aug</t>
  </si>
  <si>
    <t>1 PM</t>
  </si>
  <si>
    <t>8 AM</t>
  </si>
  <si>
    <t>3 PM</t>
  </si>
  <si>
    <t>19-Aug</t>
  </si>
  <si>
    <t>As many state Medicaid agencies grapple with the challenge of doing more with less, the State of Texas, with Accenture’s help, is leveraging Robotic Process Automation (RPA) to find new efficiencies and bring more resources to bear on repetitive tasks. RPA is a cost-effective way for agencies to improve the performance of legacy systems until they complete their modernization plans. RPA is extremely useful for organizations with many complex systems that interact, but it also adds value to high-volume, repetitive tasks like transaction processing. Since it tracks all the tasks it automates, RPA can also help Medicaid agencies with audit and regulatory compliance. Texas is now using RPA bots as low-cost digital coworkers to free up human staff to focus on complex, high-value tasks. The Texas Medicaid enterprise now uses RPA to support provider enrollment, financial, and data management processes.</t>
  </si>
  <si>
    <t>Robotics Process Automation – Bringing Efficiencies into Daily Operations</t>
  </si>
  <si>
    <r>
      <rPr>
        <sz val="11"/>
        <color rgb="FFFF0000"/>
        <rFont val="Calibri (Body)"/>
      </rPr>
      <t>Anthony Schnabel, Texas;</t>
    </r>
    <r>
      <rPr>
        <sz val="11"/>
        <color theme="1"/>
        <rFont val="Calibri"/>
        <family val="2"/>
        <scheme val="minor"/>
      </rPr>
      <t xml:space="preserve">
Michael Berke, Accenture;
James Hall, Accenture </t>
    </r>
  </si>
  <si>
    <t>The Opioid Crisis:  How Indiana and West Virginia are Using Analytics to Make Tangible Progress</t>
  </si>
  <si>
    <t>Virtually every state is struggling with opioid-related health problems and overdose deaths.  Because of their wide reach, Medicaid programs are at the forefront of dealing with opioid abuse through a variety of reporting, analytical, and outreach programs. This session will highlight how two states, Indiana and West Virginia, are using data and analytics to make tangible progress on their opioid crises.   Attendees will learn how: * West Virginia uses tools associated with its Integrated Eligibility solution to: analyze and compare opioid use with other metrics, such as emergency department visits; identify beneficiaries who may be engaged in “doctor shopping,” providers engaged in unusual prescribing practices, or pharmacies that are outliers in filling prescriptions; and analyze information on medical conditions to develop care plans for members who are prescribed opioids. * Indiana focuses on opioid abuse as part of a broad gubernatorial-led effort to decrease infant mortality rates.  Data analyzed since 2013 shows that opioid misuse is strongly associated with infant mortality; the raw infant mortality rate is double the average rate if mothers abused opioids. The state is using this information to engage Medicaid beneficiaries in its Right Choices Program, one goal of which is to reduce high utilizers of controlled substances.</t>
  </si>
  <si>
    <r>
      <t xml:space="preserve">Shannon M. Stotenbur, Optum;
</t>
    </r>
    <r>
      <rPr>
        <sz val="11"/>
        <color rgb="FFFF0000"/>
        <rFont val="Calibri (Body)"/>
      </rPr>
      <t>Steve Johnson, The Lewin Group;</t>
    </r>
    <r>
      <rPr>
        <sz val="11"/>
        <color theme="1"/>
        <rFont val="Calibri"/>
        <family val="2"/>
        <scheme val="minor"/>
      </rPr>
      <t xml:space="preserve">
Shane Hatchet, Indiana;
Invited Speaker, West Virginia</t>
    </r>
  </si>
  <si>
    <t>Margaret Brodie, Alaska;
Matt Lucas, Conduent</t>
  </si>
  <si>
    <t>Alaska Earthquake: Maintaining Resilience in the Aftermath of Disaster</t>
  </si>
  <si>
    <t>We will explore what it takes to recover and maintain the resilience of a state’s Medicaid service operations when disaster strikes. A magnitude 7.0 earthquake centered ten miles north of Anchorage, near Alaska’s Medicaid Management Information System (AK-MMIS) headquarters put our disaster recovery plan to the test. The earthquake hit on Nov. 30, 2018 at 8:29 am. Followed six minutes later by a magnitude 5.7 aftershock (and hundreds more in the weeks that followed) this disaster was soon declared a federal emergency, as the local population faced widespread property damage and road closures, along with flight cancellations, water and electrical service interruptions. Despite a lack of insight into the immediate impact on life and property, Alaska’s officials and Conduent’s team successfully executed its plan, maintaining Medicaid service resilience. Maintaining resilience required dedicated local personnel and remote support capabilities, along with nationwide customer contact centers prepared to take calls and process claims. Among the lessons learned was how to overcome cell phone service interruptions, and the loss of laptops left behind as teams evacuated the building. Join us to learn what it takes to recover in aftermath of an emergency.</t>
  </si>
  <si>
    <t>There’s more than one way to a modular MES</t>
  </si>
  <si>
    <t xml:space="preserve">Implementation of a modular, interoperable Medicaid enterprise system (MES) can take on a wide variety of timeframes, techniques, and approaches with very similar goals. Regardless of the implementation approach, there are opportunities to innovate and streamline business processes across the enterprise to promote better outcomes across program, operations, and technology. This session will share how several states at the forefront of implementing a modular and interoperable MES are approaching the challenge. Each will share their approach, its implications and benefits, innovations applied, and challenges faced on their MES journeys. </t>
  </si>
  <si>
    <t>HIT Coordinators Rejoice! HIT can still be funded with other Medicaid Technology Money</t>
  </si>
  <si>
    <t xml:space="preserve">The federal government offers three types of financial assistance to states for Technology Projects that benefit Medicaid: HITECH, MMIS/MES, and Eligibility &amp; Enrollment. Traditionally, Medicaid has used HITECH funds to support health information exchange and the design, development, and implementation of HIT projects related to Meaningful Use that supports broader Medicaid quality goals. As HITECH sunsets in 2021, Maryland Medicaid is looking ahead and working with their HIE to strategize how to reuse HITECH investments for the Medicaid Enterprise. Maryland recognizes that HIE provides many value-added services to Medicaid providers and Medicaid operations and offer compelling advancements in MITA maturity for Medicaid programs including care management, master patient index, PDMP, and provider directory just to name a few. Come learn about Maryland’s experience doing the planning work necessary to make this transition happen. </t>
  </si>
  <si>
    <t>CMS Patient Access and Interoperability – Implementing APIs in Medicaid</t>
  </si>
  <si>
    <t xml:space="preserve">The CMS patient access and interoperability proposed rule, published on March 4, proposes that state Medicaid Agencies and Medicaid Managed Care organizations share data using Application Programming Interfaces (APIs). If the proposed rule is finalized in its current form, payers, state Medicaid agencies, and technology vendors will be required to implement APIs in order to comply with the proposed federal interoperability requirements. However, the utility of APIs extends beyond regulatory compliance. The interoperable ecosystem enabled by APIs will help state Medicaid vendors, payers, and providers to pursue value in Medicaid. In this session, CMS and industry representatives will discuss reactions to the proposed rule, describe industry efforts to develop non-proprietary FHIR API implementation guides, and demonstrate how using FHIR APIs can further business and programmatic objectives beyond compliance. WHY SHOULD ATTENDEES COME TO THIS SESSION?: To learn more about the CMS proposed rule requiring state Medicaid agencies to publish an API and hear what the private sector has already done to build out a non-proprietary API standard that would help states with implementing the proposed rule.  KEY TAKE AWAYS: 1. Hear directly from federal regulators regarding their expectations and vision for the future of Medicaid Enterprise Systems and the role of APIs. 2. Provide clarity for the industry around the path to compliance with the patient access and interoperability proposed rule. 3. Demonstrate how the use of non-proprietary APIs can further business and programmatic objectives for industry and for state Medicaid agencies. 4. Learn more about the work the industry has already done to develop a non-proprietary API to help states be in compliance with this rule called the CARIN Blue Button API. </t>
  </si>
  <si>
    <t>Ryan Howells, Leavitt Partners; 
Alex Mugge, CMS; 
Thomas Novak, Office of the National Coordinator for Health IT;
Kelly Taylor, US Digital Service at the White House;
Tim Pletcher, MiHIN</t>
  </si>
  <si>
    <t>Data Strategies to Support Whole Person Care</t>
  </si>
  <si>
    <t xml:space="preserve">This session will feature a presentation by Hants Williams, followed by a moderated discussion. The core topics are: 1) Defining a value-based managed care model that focuses on team-based and person-centered care management; 2) Creating a data strategy that standardizes the collection and ease of distribution of health data across networks of providers and caregivers; 3)Using standardized social determinants of health screening questions to identify and assist patients with unmet health-related resource needs. Audience Takeaways: 1) A practical example of what a Clinically Integrated Network looks like.  How North Carolina helps providers take primary responsibility for care management; 2) Practical example of coordinated care models. Why North Carolina hopes to advance partnerships between providers and prepaid health plans in the delegation of care; 3) Use cases for data to discover unmet needs.  What organizations are doing to support providers in the advanced medical home (AHM) program, such as: a. A team-based and person-centered care management system for the state of North Carolina; b) Quick, secure, and compliant data sharing within and outside of provider networks; &amp; c) Standardized social determinant tools across the state </t>
  </si>
  <si>
    <t>Lessons Learned from Vermont: Transitioning from DDI to O&amp;M and Why Robust Testing Matters.</t>
  </si>
  <si>
    <t>Nick Havens, Wisconsin</t>
  </si>
  <si>
    <t xml:space="preserve">As more states seek to certify MMIS modules, it is important to understand the key role that Quality Assurance (QA) and Testing plays in a successful implementation. Testing is often an afterthought and the first activity to be reduced (or even eliminated!) as deadlines approach. QA and Testing need to be thought of as early as RFP and APD development. The State of Vermont’s MMIS program has embedded a dedicated testing team to support each of the modular projects. This was accomplished by providing the testing team with the right tools and allowing the team to work alongside business analysts, developers, certification teams, and IV&amp;V teams. While the QA process has been successful in DDI, Vermont now faces the challenge of maintaining that success following the transition to O&amp;M. Vermont has implemented three modules through DDI as part of its Medicaid Enterprise Modernization. This interactive discussion will provide insights and lessons learned from Vermont's transition to Operations and Maintenance. The panel will facilitate a discussion on key requirements needed in contracts to properly plan for the transition to O&amp;M, system stabilization during the transition period, and coordinating with CMS, vendors, and State staff. </t>
  </si>
  <si>
    <t xml:space="preserve">Joelle Judge, Vermont;
Renee Taylor, Vermont;
Jennifer Palow, CSG Government Solutions. </t>
  </si>
  <si>
    <t>Reducing Risk and Building Maintainable Systems with Encapsulation</t>
  </si>
  <si>
    <t xml:space="preserve">Medicaid systems need to change for a variety of reasons. Technology, user experience, staff needs, the law and regulations, and more. A loosely-coupled system creates adaptability by allowing smaller components to be upgraded without affecting the rest of the system. But how do we get from a tightly-coupled system to a loosely-coupled one? One key tool for bridging from a legacy system to a new one is encapsulation, which involves making legacy data available outside of the legacy system through an API layer. New components can then be built or bought and loosely-coupled together without data loss, service outage, or that risky switch flip. We'll talk about the encapsulation strategy in more depth, give some examples of its use in practice, and tools to determine high-impact places to encapsulate your own systems. </t>
  </si>
  <si>
    <t>Count of Room</t>
  </si>
  <si>
    <t>2 PM</t>
  </si>
  <si>
    <t>5 PM</t>
  </si>
  <si>
    <r>
      <rPr>
        <b/>
        <sz val="16"/>
        <color rgb="FFFF0000"/>
        <rFont val="Calibri (Body)"/>
      </rPr>
      <t xml:space="preserve">SESSION CANCELED
</t>
    </r>
    <r>
      <rPr>
        <strike/>
        <sz val="11"/>
        <color rgb="FFFF0000"/>
        <rFont val="Calibri"/>
        <family val="2"/>
        <scheme val="minor"/>
      </rPr>
      <t xml:space="preserve">
Interactive Facility Settlement Module</t>
    </r>
  </si>
  <si>
    <r>
      <rPr>
        <b/>
        <sz val="16"/>
        <color rgb="FFFF0000"/>
        <rFont val="Calibri (Body)"/>
      </rPr>
      <t>SESSION CANCELED</t>
    </r>
    <r>
      <rPr>
        <strike/>
        <sz val="11"/>
        <color rgb="FFFF0000"/>
        <rFont val="Calibri"/>
        <family val="2"/>
        <scheme val="minor"/>
      </rPr>
      <t xml:space="preserve">
The State of Michigan has developed an interactive Facility Settlement Module (FS System) to compensate the facilities using both Cost-based reimbursement and Prospective Reimbursement methods. The FS solution, with automated workflow capabilities, has streamlined the overall business process, saving manual hours for both Providers and State Staff. Some of the FS system advantages are: • Automated Internal Controls: From Desk Audits, Cost Reports acceptances, and Settlements, business rules and security are fully automated within the system. • Efficiency: Efficient interfacing between the FS System and various Medicaid Management Information System (MMIS) modules ensure the timely availability of critical data for the consumption of FS business processes. • Data Management: Facilities have more control over the end-to-end business process and have timely, accurate, and consistent access to the data while enabling the State to ensure overall accuracy. Lessons Learned: Efficiency has been achieved by integrating multiple siloed systems, including all systems related to reimbursement. Training is imperative for a successful implementation as well as ongoing operational use for a system of this complexity and scale. Innovative Approaches in FS: Some of the innovate approaches considered while implementing FS solution are: • Independent Solution • Configurable Cost report template • Real time data transfer to Provider and other systems</t>
    </r>
  </si>
  <si>
    <r>
      <rPr>
        <b/>
        <sz val="16"/>
        <color rgb="FFFF0000"/>
        <rFont val="Calibri (Body)"/>
      </rPr>
      <t>SESSION CANCELED</t>
    </r>
    <r>
      <rPr>
        <strike/>
        <sz val="11"/>
        <color rgb="FFFF0000"/>
        <rFont val="Calibri"/>
        <family val="2"/>
        <scheme val="minor"/>
      </rPr>
      <t xml:space="preserve">
Steve Ireland, Michigan; 
Craig Castagnasso, Michigan</t>
    </r>
  </si>
  <si>
    <t>Partnering in the Modular World – Provider Management and Beyond</t>
  </si>
  <si>
    <t>We’ve all heard about traditional state-to-state partnerships, but as our industry is changing, so are the needs of these partnerships. As states begin re-procuring their MMIS systems, we are breaking down our functionality into modules, and planning for and implementing new systems. Join West Virginia, the Commonwealth of Puerto Rico and the Virgin Islands, alongside BerryDunn, as we discuss our new partnerships, guided by CMS’ leverage and reuse and initiatives. We would like to share how we developed our collective strategic plan and explain our experience working and supporting one another, and discuss what makes partnering in the modular world unique, beneficial, and challenging. And finally, we will present our lessons learned – including what we have done well and what we have learned. Come along with us as we venture into the modular world, with the goals of saving federal and state dollars, reducing the impact on state resources, and supporting healthy outcomes for members.</t>
  </si>
  <si>
    <t>Cynthia Beane, West Virginia;
Carlos Carrasquillo, Puerto Rico;
Gary Smith, Virgin Islands;
Shea Berry-Brennan, BerryDunn;
Sarah Ratliff, BerryDunn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</si>
</sst>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10">
    <font>
      <sz val="11"/>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1"/>
      <color rgb="FF000000"/>
      <name val="Calibri"/>
      <family val="2"/>
      <scheme val="minor"/>
    </font>
    <font>
      <sz val="11"/>
      <color rgb="FFFF0000"/>
      <name val="Calibri"/>
      <family val="2"/>
      <scheme val="minor"/>
    </font>
    <font>
      <sz val="11"/>
      <color rgb="FFFF0000"/>
      <name val="Calibri (Body)"/>
    </font>
    <font>
      <strike/>
      <sz val="11"/>
      <color rgb="FFFF0000"/>
      <name val="Calibri"/>
      <family val="2"/>
      <scheme val="minor"/>
    </font>
    <font>
      <b/>
      <sz val="16"/>
      <color rgb="FFFF0000"/>
      <name val="Calibri (Body)"/>
    </font>
    <font>
      <b/>
      <sz val="11"/>
      <color rgb="FFFF000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9">
    <xf numFmtId="0" fontId="0" fillId="0" borderId="0" xfId="0"/>
    <xf numFmtId="0" fontId="2" fillId="0" borderId="0" xfId="0" applyFont="1"/>
    <xf numFmtId="0" fontId="0" fillId="0" borderId="1" xfId="0" applyFont="1" applyBorder="1" applyAlignment="1">
      <alignment vertical="top"/>
    </xf>
    <xf numFmtId="164" fontId="0" fillId="0" borderId="1" xfId="0" applyNumberFormat="1" applyFont="1" applyBorder="1" applyAlignment="1">
      <alignment horizontal="left" vertical="top"/>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0" xfId="0" applyFont="1" applyAlignment="1">
      <alignment horizontal="left" vertical="top"/>
    </xf>
    <xf numFmtId="0" fontId="0" fillId="0" borderId="1" xfId="0" applyFont="1" applyBorder="1" applyAlignment="1">
      <alignment horizontal="left" vertical="top"/>
    </xf>
    <xf numFmtId="164" fontId="0" fillId="0" borderId="0" xfId="0" applyNumberFormat="1" applyFont="1"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2" fillId="0" borderId="0" xfId="0" applyFont="1" applyAlignment="1">
      <alignment wrapText="1"/>
    </xf>
    <xf numFmtId="49" fontId="0" fillId="0" borderId="2" xfId="0" applyNumberFormat="1" applyFont="1" applyBorder="1" applyAlignment="1">
      <alignment horizontal="left" vertical="top" wrapText="1"/>
    </xf>
    <xf numFmtId="0" fontId="0" fillId="0" borderId="3" xfId="0" applyFont="1" applyBorder="1" applyAlignment="1">
      <alignment vertical="top" wrapText="1"/>
    </xf>
    <xf numFmtId="0" fontId="0" fillId="0" borderId="3" xfId="0" applyFont="1" applyBorder="1" applyAlignment="1">
      <alignment horizontal="left" vertical="top" wrapText="1"/>
    </xf>
    <xf numFmtId="49" fontId="0" fillId="0" borderId="7" xfId="0" applyNumberFormat="1" applyFont="1" applyBorder="1" applyAlignment="1">
      <alignment horizontal="left" vertical="top" wrapText="1"/>
    </xf>
    <xf numFmtId="0" fontId="0" fillId="0" borderId="8" xfId="0" applyFont="1" applyBorder="1" applyAlignment="1">
      <alignment vertical="top"/>
    </xf>
    <xf numFmtId="164" fontId="0" fillId="0" borderId="8" xfId="0" applyNumberFormat="1" applyFont="1" applyBorder="1" applyAlignment="1">
      <alignment horizontal="left" vertical="top"/>
    </xf>
    <xf numFmtId="0" fontId="0" fillId="0" borderId="8" xfId="0" applyFont="1" applyBorder="1" applyAlignment="1">
      <alignment horizontal="left" vertical="top" wrapText="1"/>
    </xf>
    <xf numFmtId="0" fontId="0" fillId="0" borderId="8" xfId="0" applyFont="1" applyBorder="1" applyAlignment="1">
      <alignment vertical="top" wrapText="1"/>
    </xf>
    <xf numFmtId="0" fontId="0" fillId="0" borderId="9" xfId="0" applyFont="1" applyBorder="1" applyAlignment="1">
      <alignment vertical="top" wrapText="1"/>
    </xf>
    <xf numFmtId="49" fontId="3" fillId="0" borderId="4" xfId="0" applyNumberFormat="1" applyFont="1" applyFill="1" applyBorder="1" applyAlignment="1">
      <alignment horizontal="center" wrapText="1"/>
    </xf>
    <xf numFmtId="0" fontId="3" fillId="0" borderId="5" xfId="0" applyFont="1" applyFill="1" applyBorder="1" applyAlignment="1">
      <alignment horizontal="center" wrapText="1"/>
    </xf>
    <xf numFmtId="164" fontId="3" fillId="0" borderId="5" xfId="0" applyNumberFormat="1" applyFont="1" applyFill="1" applyBorder="1" applyAlignment="1">
      <alignment horizontal="center" wrapText="1"/>
    </xf>
    <xf numFmtId="0" fontId="3" fillId="0" borderId="6" xfId="0" applyFont="1" applyFill="1" applyBorder="1" applyAlignment="1">
      <alignment horizontal="center" wrapText="1"/>
    </xf>
    <xf numFmtId="0" fontId="3" fillId="0" borderId="0" xfId="0" applyFont="1" applyFill="1" applyAlignment="1">
      <alignment horizontal="center" wrapText="1"/>
    </xf>
    <xf numFmtId="164" fontId="0" fillId="0" borderId="1" xfId="0" applyNumberFormat="1" applyFont="1" applyBorder="1" applyAlignment="1">
      <alignment vertical="top"/>
    </xf>
    <xf numFmtId="164" fontId="0" fillId="0" borderId="8" xfId="0" applyNumberFormat="1" applyFont="1" applyBorder="1" applyAlignment="1">
      <alignment vertical="top"/>
    </xf>
    <xf numFmtId="0" fontId="4" fillId="0" borderId="1" xfId="0" applyFont="1" applyBorder="1" applyAlignment="1">
      <alignment horizontal="left" vertical="top" wrapText="1"/>
    </xf>
    <xf numFmtId="0" fontId="0" fillId="0" borderId="0" xfId="0" applyAlignment="1">
      <alignment wrapText="1"/>
    </xf>
    <xf numFmtId="0" fontId="5" fillId="0" borderId="1" xfId="0" applyFont="1" applyBorder="1" applyAlignment="1">
      <alignmen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horizontal="left" vertical="top" wrapText="1"/>
    </xf>
    <xf numFmtId="164" fontId="5" fillId="0" borderId="1" xfId="0" applyNumberFormat="1" applyFont="1" applyBorder="1" applyAlignment="1">
      <alignment horizontal="left" vertical="top"/>
    </xf>
    <xf numFmtId="0" fontId="5" fillId="0" borderId="1" xfId="0" applyFont="1" applyBorder="1" applyAlignment="1">
      <alignment vertical="top"/>
    </xf>
    <xf numFmtId="0" fontId="1" fillId="0" borderId="0" xfId="0" pivotButton="1" applyFont="1" applyAlignment="1">
      <alignment wrapText="1"/>
    </xf>
    <xf numFmtId="0" fontId="1" fillId="0" borderId="0" xfId="0" applyFont="1" applyAlignment="1">
      <alignment horizontal="left" wrapText="1"/>
    </xf>
    <xf numFmtId="0" fontId="1" fillId="0" borderId="0" xfId="0" applyFont="1" applyAlignment="1">
      <alignment wrapText="1"/>
    </xf>
    <xf numFmtId="0" fontId="1" fillId="0" borderId="0" xfId="0" applyNumberFormat="1" applyFont="1" applyAlignment="1">
      <alignment wrapText="1"/>
    </xf>
    <xf numFmtId="0" fontId="5" fillId="0" borderId="1" xfId="0" applyFont="1" applyFill="1" applyBorder="1" applyAlignment="1">
      <alignment horizontal="left" vertical="top" wrapText="1"/>
    </xf>
    <xf numFmtId="0" fontId="0" fillId="0" borderId="1" xfId="0" applyFill="1" applyBorder="1" applyAlignment="1">
      <alignment vertical="top"/>
    </xf>
    <xf numFmtId="0" fontId="0" fillId="0" borderId="1" xfId="0" applyFill="1" applyBorder="1" applyAlignment="1">
      <alignment vertical="top" wrapText="1"/>
    </xf>
    <xf numFmtId="0" fontId="5" fillId="0" borderId="1"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164" fontId="9" fillId="0" borderId="1" xfId="0" applyNumberFormat="1" applyFont="1" applyBorder="1" applyAlignment="1">
      <alignment horizontal="left" vertical="top"/>
    </xf>
    <xf numFmtId="0" fontId="9" fillId="0" borderId="1" xfId="0" applyFont="1" applyBorder="1" applyAlignment="1">
      <alignment vertical="top"/>
    </xf>
    <xf numFmtId="0" fontId="5" fillId="0" borderId="3" xfId="0" applyFont="1" applyBorder="1" applyAlignment="1">
      <alignment vertical="top" wrapText="1"/>
    </xf>
  </cellXfs>
  <cellStyles count="1">
    <cellStyle name="Normal" xfId="0" builtinId="0"/>
  </cellStyles>
  <dxfs count="47">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general" indent="0"/>
    </dxf>
    <dxf>
      <font>
        <sz val="12"/>
      </font>
    </dxf>
    <dxf>
      <font>
        <sz val="12"/>
      </font>
    </dxf>
    <dxf>
      <font>
        <sz val="12"/>
      </font>
    </dxf>
    <dxf>
      <font>
        <sz val="12"/>
      </font>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409]m/d/yy\ h:mm\ AM/P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409]m/d/yy\ h:mm\ AM/P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0" formatCode="@"/>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inor"/>
      </font>
      <fill>
        <patternFill patternType="none">
          <fgColor rgb="FFEAEAE8"/>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rren Steiner" refreshedDate="43660.323824537038" createdVersion="6" refreshedVersion="6" minRefreshableVersion="3" recordCount="86" xr:uid="{26EE4B75-38D5-9A4D-8D24-65817BE74582}">
  <cacheSource type="worksheet">
    <worksheetSource ref="A1:K87" sheet="Sessions"/>
  </cacheSource>
  <cacheFields count="13">
    <cacheField name="Track" numFmtId="49">
      <sharedItems containsMixedTypes="1" containsNumber="1" containsInteger="1" minValue="1" maxValue="7"/>
    </cacheField>
    <cacheField name="ID" numFmtId="0">
      <sharedItems count="86">
        <s v="Workshop-1"/>
        <s v="Workshop-2"/>
        <s v="Workshop-3"/>
        <s v="Workshop-4"/>
        <s v="Workshop-5"/>
        <s v="Workshop-6"/>
        <s v="Workshop-7"/>
        <s v="3-1"/>
        <s v="4-2"/>
        <s v="6-1"/>
        <s v="CMS-1"/>
        <s v="IS-01"/>
        <s v="IS-02"/>
        <s v="PSTG-1"/>
        <s v="2-4"/>
        <s v="3-2"/>
        <s v="6-2"/>
        <s v="7-5"/>
        <s v="CMS-2"/>
        <s v="IS-03"/>
        <s v="IS-04"/>
        <s v="1-1"/>
        <s v="4-1"/>
        <s v="5-2"/>
        <s v="CMS-3"/>
        <s v="IS-05"/>
        <s v="IS-06"/>
        <s v="NMEH-5"/>
        <s v="2-5"/>
        <s v="3-3"/>
        <s v="5-1"/>
        <s v="7-4"/>
        <s v="CMS-4"/>
        <s v="3-4"/>
        <s v="4-3"/>
        <s v="6-3"/>
        <s v="CMS-5"/>
        <s v="IS-07"/>
        <s v="IS-08"/>
        <s v="NMEH-4"/>
        <s v="1-2"/>
        <s v="2-6"/>
        <s v="5-3"/>
        <s v="7-3"/>
        <s v="CMS-6"/>
        <s v="IS-09"/>
        <s v="IS-10"/>
        <s v="1-3"/>
        <s v="4-4"/>
        <s v="5-4"/>
        <s v="CMS-7"/>
        <s v="IS-11"/>
        <s v="IS-12"/>
        <s v="NMEH-3"/>
        <s v="2-3"/>
        <s v="4-6"/>
        <s v="6-4"/>
        <s v="7-2"/>
        <s v="CMS-5R"/>
        <s v="IS-13"/>
        <s v="IS-14"/>
        <s v="3-7"/>
        <s v="4-5"/>
        <s v="5-5"/>
        <s v="CMS-3R"/>
        <s v="IS-15"/>
        <s v="IS-16"/>
        <s v="NMEH-2"/>
        <s v="1-4"/>
        <s v="2-2"/>
        <s v="5-7"/>
        <s v="7-1"/>
        <s v="CMS-4R"/>
        <s v="3-5"/>
        <s v="3-6"/>
        <s v="6-5"/>
        <s v="CMS-2R"/>
        <s v="IS-17"/>
        <s v="IS-18"/>
        <s v="NMEH-1"/>
        <s v="1-5"/>
        <s v="2-1"/>
        <s v="5-6"/>
        <s v="CMS-1R"/>
        <s v="IS-19"/>
        <s v="IS-20"/>
      </sharedItems>
    </cacheField>
    <cacheField name="Start_x000a_Date / Time" numFmtId="164">
      <sharedItems containsSemiMixedTypes="0" containsNonDate="0" containsDate="1" containsString="0" minDate="2019-08-19T15:30:00" maxDate="2019-08-22T09:15:00" count="13">
        <d v="2019-08-19T15:30:00"/>
        <d v="2019-08-20T13:00:00"/>
        <d v="2019-08-20T14:15:00"/>
        <d v="2019-08-20T16:00:00"/>
        <d v="2019-08-20T17:15:00"/>
        <d v="2019-08-21T08:00:00"/>
        <d v="2019-08-21T09:15:00"/>
        <d v="2019-08-21T11:00:00"/>
        <d v="2019-08-21T13:45:00"/>
        <d v="2019-08-21T15:30:00"/>
        <d v="2019-08-21T16:45:00"/>
        <d v="2019-08-22T08:00:00"/>
        <d v="2019-08-22T09:15:00"/>
      </sharedItems>
      <fieldGroup par="12" base="2">
        <rangePr groupBy="minutes" startDate="2019-08-19T15:30:00" endDate="2019-08-22T09:15:00"/>
        <groupItems count="62">
          <s v="&lt;8/19/19"/>
          <s v=":00"/>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s v=":48"/>
          <s v=":49"/>
          <s v=":50"/>
          <s v=":51"/>
          <s v=":52"/>
          <s v=":53"/>
          <s v=":54"/>
          <s v=":55"/>
          <s v=":56"/>
          <s v=":57"/>
          <s v=":58"/>
          <s v=":59"/>
          <s v="&gt;8/22/19"/>
        </groupItems>
      </fieldGroup>
    </cacheField>
    <cacheField name="End_x000a_Date / Time" numFmtId="164">
      <sharedItems containsSemiMixedTypes="0" containsNonDate="0" containsDate="1" containsString="0" minDate="2019-08-19T18:00:00" maxDate="2019-08-22T10:15:00"/>
    </cacheField>
    <cacheField name="Room" numFmtId="0">
      <sharedItems containsBlank="1" count="8">
        <s v="W183a"/>
        <s v="W183b"/>
        <s v="W183c"/>
        <s v="W180"/>
        <s v="W184a"/>
        <s v="W184d"/>
        <s v="W184bc"/>
        <m u="1"/>
      </sharedItems>
    </cacheField>
    <cacheField name="Moderator + Company" numFmtId="0">
      <sharedItems/>
    </cacheField>
    <cacheField name="Moderator" numFmtId="0">
      <sharedItems containsBlank="1"/>
    </cacheField>
    <cacheField name="Moderator Company" numFmtId="0">
      <sharedItems containsBlank="1"/>
    </cacheField>
    <cacheField name="Session Title" numFmtId="0">
      <sharedItems/>
    </cacheField>
    <cacheField name="Session Summary" numFmtId="0">
      <sharedItems longText="1"/>
    </cacheField>
    <cacheField name="Speakers" numFmtId="0">
      <sharedItems/>
    </cacheField>
    <cacheField name="Hours" numFmtId="0" databaseField="0">
      <fieldGroup base="2">
        <rangePr groupBy="hours" startDate="2019-08-19T15:30:00" endDate="2019-08-22T09:15:00"/>
        <groupItems count="26">
          <s v="&lt;8/19/19"/>
          <s v="12 AM"/>
          <s v="1 AM"/>
          <s v="2 AM"/>
          <s v="3 AM"/>
          <s v="4 AM"/>
          <s v="5 AM"/>
          <s v="6 AM"/>
          <s v="7 AM"/>
          <s v="8 AM"/>
          <s v="9 AM"/>
          <s v="10 AM"/>
          <s v="11 AM"/>
          <s v="12 PM"/>
          <s v="1 PM"/>
          <s v="2 PM"/>
          <s v="3 PM"/>
          <s v="4 PM"/>
          <s v="5 PM"/>
          <s v="6 PM"/>
          <s v="7 PM"/>
          <s v="8 PM"/>
          <s v="9 PM"/>
          <s v="10 PM"/>
          <s v="11 PM"/>
          <s v="&gt;8/22/19"/>
        </groupItems>
      </fieldGroup>
    </cacheField>
    <cacheField name="Days" numFmtId="0" databaseField="0">
      <fieldGroup base="2">
        <rangePr groupBy="days" startDate="2019-08-19T15:30:00" endDate="2019-08-22T09:15:00"/>
        <groupItems count="368">
          <s v="&lt;8/19/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19"/>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s v="Workshop"/>
    <x v="0"/>
    <x v="0"/>
    <d v="2019-08-19T18:00:00"/>
    <x v="0"/>
    <s v="Ed Dolly, CMS"/>
    <s v="Ed Dolly"/>
    <s v="CMS"/>
    <s v="CMS Workshop:  You be the State Officer – New models of DDI Oversight "/>
    <s v="An interactive workshop aimed at generating feedback and perspectives on CMS’s oversight model and methodology for monitoring state systems implementation projects.  In this interactive working session we will present the CMS oversight process as it exists today by demonstrating a scenario where the Division Director is testifying before Congress on a large state implementation that is in progress but not completed.  In this example, the fictional project is large in scope, includes aspects across the Medicaid Enterprise, has extended beyond the original end date and has experienced requests for additional funding.  As the scenario unfolds, we will pause between ‘Acts’ to examine and discuss areas of focus in the current model.  During these sessions, we will work with attendees to gain feedback, suggest ‘what if’ options and gather ideas for how to improve the model.  The goal of the workshop is to identify areas of opportunity in the existing process for the near term as well as how the model may need to evolve over time. "/>
    <s v="Ed Dolly, CMS; _x000a_Sam Schaffzin, CMS; _x000a_John Allison, CMS"/>
  </r>
  <r>
    <s v="Workshop"/>
    <x v="1"/>
    <x v="0"/>
    <d v="2019-08-19T18:00:00"/>
    <x v="1"/>
    <s v="Julie Boughn, CMS"/>
    <s v="Julie Boughn"/>
    <s v="CMS"/>
    <s v="CMS Workshop: Can we make toolkits obsolete?  (Open to State or Federal Government only)"/>
    <s v="In any product development effort, understanding the way we will define success, both for development and in operation, is crucial to achieving those desired outcomes. Accuracy, timeliness and completeness are important for any Medicaid enterprise business process.  In this interactive working session, we will present some of the initial work done to date to specify test cases and metrics for certain Medicaid business processes (electronic visit verification, eligibility, etc) and work with attendees to (1) update and refine the work done to date, and (2) discuss approaches for demonstrating success to achieve business goals. This session will emphasize strategies for pilot states to invest forming state business-IT partnerships for identifying outcomes and benchmarking progress against the Medicaid enterprise’s collective aims, rather than toolkit compliance."/>
    <s v="Julie Boughn, CMS; _x000a_Amy Wodarek O'Reilly, Mathematica Policy Research; _x000a_Megan Reilly, Mathematica Policy Research"/>
  </r>
  <r>
    <s v="Workshop"/>
    <x v="2"/>
    <x v="0"/>
    <d v="2019-08-19T18:00:00"/>
    <x v="2"/>
    <s v="Denise Poley, Accenture"/>
    <s v="Denise Poley"/>
    <s v="Accenture"/>
    <s v="Map the Journey to Intelligent TPL: A Design Thinking Workshop"/>
    <s v="What’s new and innovative in third-party liability? Until recently, the answer has been “not much.” That’s now changing as more states work to adopt innovative approaches, such as Big Data analytics, in their TPL module. In this hands-on workshop, participants will have an opportunity to experience the power of design thinking to unlock TPL innovations.   Working together, participants will use design thinking tools to identify key opportunities and develop solutions that will move TPL modules into the future. A key tenet of design thinking is establishing a firm basis for the session by gathering stakeholder input and relevant data in advance. The facilitator will contact stakeholders before the session to identify key issues and relevant data sources that will establish the foundation of a productive session. "/>
    <s v="In lieu of panelists, participants will form small groups for facilitated discussions.  The groups will be  State-only or Industry-only.  _x000a__x000a_Facilitators:  _x000a_Denise Poley, Accenture; _x000a_Christine Hansen, Accenture; _x000a_David Greco, Massachusetts"/>
  </r>
  <r>
    <s v="Workshop"/>
    <x v="3"/>
    <x v="0"/>
    <d v="2019-08-19T18:00:00"/>
    <x v="3"/>
    <s v="Robert Dieterle, Enablecare"/>
    <s v="Robert Dieterle"/>
    <s v="Enablecare"/>
    <s v="The Da Vinci Project- Medicaid Wanted!!!"/>
    <s v="The Da Vinci Project, mentioned in the CMS Interoperability Rule, is a private sector initiative comprised of industry leaders and health information technology technical experts who are working together to accelerate the adoption of HL7® FHIR® as the standard to support and integrate value-based care (VBC) data exchange across communities. The core focus of Phase 1 of the project is to deliver implementation guides and reference software implementations to the public for data exchange and workflows necessary to support providers and payers entering and managing VBC contracts and relationships. Stakeholders clearly understand the criticality of working together to define a common set of standards that can be implemented on a national basis. The project will minimize the development and deployment of one-off solutions between partners with a goal to help medical groups and health plans better deliver on clinical quality, cost, and care management outcomes. The HL7 FHIR technology enables easier sharing of health information across plans and practices, reducing duplicative tests and supporting better health outcomes.  This Workshop is s an opportunity to educate MESC participants and encourage them to participate in the project. To date, there is no Medicaid agency participation in the Da Vinci Project and we believe this project will help solve pain points experienced by all payers."/>
    <s v="Robert Dieterle, Enablecare; _x000a_Mary Kay McDaniel, Cognosante"/>
  </r>
  <r>
    <s v="Workshop"/>
    <x v="4"/>
    <x v="0"/>
    <d v="2019-08-19T18:00:00"/>
    <x v="4"/>
    <s v="Dave Walsh, MITA TAC"/>
    <s v="Dave Walsh"/>
    <s v="MITA TAC"/>
    <s v="Fast Healthcare Interoperability Resources (FHIR)® Standards and Medicaid"/>
    <s v="Please join us for this collaborative session demonstrating the value of using open source FHIR APIs supporting the CMS proposed rules for interoperability and addressing social determinants of health. For the last three years, the MITA TAC has been collaboratively building Proof of Concept (PoC) applications and APIs that are aligned with the CMS proposed rules. This session will start with an overview of the proposed rules and progress into a real world description by the Michigan Health Information Network (MIHiN) on how Michigan is using those technologies to support their users and communities. We will then describe and demonstrate a continuation of last year’s PoC that was an Opioid Care Management solution built on a FHIR framework called Omnibus Care Plan (OCP). Next, we will present how one organization is extending the OCP framework into a commercially available product using mature plugins. Finally, this session will announce how the MITA TAC will be working closely with the Stewards of Change to leverage the CMS/ONC technologies in the field of Human Services, especially the Social Determinants of Health. "/>
    <s v="Matt Englehart, MIHiN;_x000a_Dave Walsh, MITA TAC;_x000a_Ken Salyards, SAMHSA;_x000a_Tom Silvious, General Dynamics Information Technology;_x000a_Brian Book, BookZurman;_x000a_Daniel Stein, Stewards of Change;_x000a_Jeff Strand, DXC Technology"/>
  </r>
  <r>
    <s v="Workshop"/>
    <x v="5"/>
    <x v="0"/>
    <d v="2019-08-19T18:00:00"/>
    <x v="5"/>
    <s v="Blake Shaw , Change &amp; Innovation Agency"/>
    <s v="Blake Shaw "/>
    <s v="Change &amp; Innovation Agency"/>
    <s v="How Human Service Agencies are Doubling Capacity without Technology"/>
    <s v="How many times have you invested in a technology solution to make the pain go away, only to find out the pain gets excruciatingly worse with each passing day post implementation?   While technology is sold as the cure-all for serving more clients and delivering vital services to citizens faster, without first redesigning our service delivery pipelines, it often leads to false hope, wasted dollars and broken promises, setting HHS and IT leaders and teams up for failure from the beginning.  Agencies gamble hundreds of millions of dollars on new systems for a 50% chance to make a 5% improvement, yet the simple truth is technology cannot be the solution, because it is not the problem.   During this presentation, attendees will learn how 18 human service agencies from across the country have increased capacity by up to 130% while serving families 70% faster and more accurately with no significant investment in technology.   Attendees will be challenged to think differently regarding technology and the role it plays in helping organizations improve performance, learn where to look instead to find similar improvements, and how they, too, can realize these significant gains before they make a multi-million dollar technology mistake. "/>
    <s v="Blake Shaw, Change &amp; Innovation Agency; _x000a_Leo Ribas, Change &amp; Innovation Agency "/>
  </r>
  <r>
    <s v="Workshop"/>
    <x v="6"/>
    <x v="0"/>
    <d v="2019-08-19T18:00:00"/>
    <x v="6"/>
    <s v="Robin Carnahan, GSA/18F"/>
    <s v="Robin Carnahan"/>
    <s v="GSA/18F"/>
    <s v="Practical Tips to Effectively Lead Digital Transformations and Modernize Legacy Systems"/>
    <s v="It’s 2019, people expect government to deliver easy to use digital services and your team is tasked with making it happen. Are you struggling to modernize a clunky, outdated and expensive legacy IT system? Do you worry about attracting and retaining the right in-house talent to successfully implement any big IT project? Are you haunted by stories of past failures? Are you looking for alternatives to the traditional single vendor big bang contracting approach? In this session we will go over the basic concepts of modern software development (user centered design, agile development and modular procurement) as well as alternatives to the traditional IT procurement approach and practical tips and questions you can use to help reduce risk and deliver valuable services to your end users faster."/>
    <s v="Robin Carnahan, GSA/18F; _x000a_Waldo Jaquith, GSA/18F; _x000a_Randy Hart, GSA/18F"/>
  </r>
  <r>
    <n v="3"/>
    <x v="7"/>
    <x v="1"/>
    <d v="2019-08-20T14:00:00"/>
    <x v="2"/>
    <s v="Bruce McIntyre, Rhode Island"/>
    <s v="Bruce McIntyre"/>
    <s v="Rhode Island"/>
    <s v="User Acceptance Testing in a Modular Product Lifecycle"/>
    <s v="As States continue to adapt to the modular mandates of CMS, the methodology used to test these systems needs to be evaluated. Since modularity can be achieved using several approaches, it is critical to understand and apply testing concepts in an adaptable manner that fits the dynamic nature of modular implementations. The mapping of testing to MITA Business Processes will help states deliver on testing goals by establishing a common language for various modular implementations and identifying impacts across modules. Additionally, it will be easier to trace testing to MECT checklists and MITA assessments.    Finally, consider post-production lifecycles and subsequent acceptance testing needs.  Understanding the matrix of patch releases, bug fixes, and performance updates will be key to the successful testing and continued operation of the system in production. Getting involved with module vendors early and becoming involved in early testing impact assessment planning is critical to a the continued operability of more a tightly integrated MMIS system."/>
    <s v="Raymond Chin, NTT DATA Services;_x000a_Greg Baran, NTT DATA Services"/>
  </r>
  <r>
    <n v="4"/>
    <x v="8"/>
    <x v="1"/>
    <d v="2019-08-20T14:00:00"/>
    <x v="3"/>
    <s v="Rishi Mehta, Conduent"/>
    <s v="Rishi Mehta"/>
    <s v="Conduent"/>
    <s v="Role of PMO to Drive Organizational Change Management in new Modular World"/>
    <s v="Organizational change management is an Achilles' heel of IT departments and business units, putting projects and programs at risk - especially large, complex, multi-vendor, transformational projects in new modular world. Having a PMO in place with the right subject matter experts and a fully integrated project vendor workplan keeps the Agency in the driver’s seat throughout the modernization journey.  State Medicaid agencies are spending billions of dollars to implement new technology to integrate operations or automate functions. A proactive change management approach can help ensure the move from the ‘old’ to the ‘new’ with minimal disruption to the new way of conducting business."/>
    <s v="Rita Rutland, Mississippi;_x000a_Tony Franklin,Cambria Solutions, Inc;_x000a_Bonnie Harris, Public Consulting Group   "/>
  </r>
  <r>
    <n v="6"/>
    <x v="9"/>
    <x v="1"/>
    <d v="2019-08-20T14:00:00"/>
    <x v="6"/>
    <s v="Steve &quot;Spike&quot; Spiker, Social Interest Solutions"/>
    <s v="Steve &quot;Spike&quot; Spiker"/>
    <s v="Social Interest Solutions"/>
    <s v="Data Strategies to Support Whole Person Care"/>
    <s v="This session will feature a presentation by Hants Williams, followed by a moderated discussion. The core topics are: 1) Defining a value-based managed care model that focuses on team-based and person-centered care management; 2) Creating a data strategy that standardizes the collection and ease of distribution of health data across networks of providers and caregivers; 3)Using standardized social determinants of health screening questions to identify and assist patients with unmet health-related resource needs. Audience Takeaways: 1) A practical example of what a Clinically Integrated Network looks like.  How North Carolina helps providers take primary responsibility for care management; 2) Practical example of coordinated care models. Why North Carolina hopes to advance partnerships between providers and prepaid health plans in the delegation of care; 3) Use cases for data to discover unmet needs.  What organizations are doing to support providers in the advanced medical home (AHM) program, such as: a. A team-based and person-centered care management system for the state of North Carolina; b) Quick, secure, and compliant data sharing within and outside of provider networks; &amp; c) Standardized social determinant tools across the state "/>
    <s v="Hants Williams PhD RN, VirtualHealth"/>
  </r>
  <r>
    <s v="CMS"/>
    <x v="10"/>
    <x v="1"/>
    <d v="2019-08-20T14:00:00"/>
    <x v="0"/>
    <s v="John Allison, CMS"/>
    <s v="John Allison"/>
    <s v="CMS"/>
    <s v="Scaling the Florida Experiment: The MES State Officer Model"/>
    <s v="CMCS/DSG recently initiated a change in Medicaid IT operations with a focus on state flexibility, accountability, and in investing to help states achieve success with the roll out of the Medicaid Enterprise State Officer Team. As part of the new structure, states now interact with a singular CMS State officer point of contact, who is part of a larger Medicaid Enterprise team of analysts. The newly assigned state officer is the point of contact on all matters related to the state’s MMIS, E&amp;E, and HITECH.    This change represents the culmination of pilot activities, process improvement initiatives, ongoing feedback, and lessons learned. The Florida and Tennessee Medicaid Enterprise System (MES) Pilots, which established cross-functional teams of CMS analysts that approached each state as an integrated Medicaid IT Enterprise, helped set the stage for the new approach. Today’s panel will explore the vision of the MES State Officer Model and highlight some of the lessons learned from the Florida experiment that helped pave the way for this newly and evolving MES structure.     With this new structure comes new learning opportunities, and it is going to take engagement and expertise from all CMS Medicaid IT staff and our state and territory partners to make this transition and new approach a success. Additionally, we are setting up a process to gather ongoing feedback on this transformational initiative in an effort to continually refine and improve this new model. "/>
    <s v="Sam Schaffzin, CMS; _x000a_John Allison, CMS; _x000a_Gay Munyon, Florida"/>
  </r>
  <r>
    <s v="Industry Session"/>
    <x v="11"/>
    <x v="1"/>
    <d v="2019-08-20T14:00:00"/>
    <x v="4"/>
    <s v="Accenture"/>
    <m/>
    <m/>
    <s v="Title Coming Soon"/>
    <s v="Abstract Coming Soon"/>
    <s v="To Be Announced Soon"/>
  </r>
  <r>
    <s v="Industry Session"/>
    <x v="12"/>
    <x v="1"/>
    <d v="2019-08-20T14:00:00"/>
    <x v="5"/>
    <s v="KPMG"/>
    <m/>
    <m/>
    <s v="Title Coming Soon"/>
    <s v="Abstract Coming Soon"/>
    <s v="To Be Announced Soon"/>
  </r>
  <r>
    <s v="PSTG"/>
    <x v="13"/>
    <x v="1"/>
    <d v="2019-08-20T14:00:00"/>
    <x v="1"/>
    <s v=" Lorrie Scardino, Blue Tack Consulting"/>
    <s v=" Lorrie Scardino"/>
    <s v="Blue Tack Consulting"/>
    <s v="Agile in Action"/>
    <s v="Speedy delivery of business value and human-centered design are two of CMS’ key themes but MMIS modernizations often take up to 5-10 years and do not align with the way people work and communicate. How can we reverse this and deliver practical value in months, rather than years? We all know that Agile offers significant advantages but there is a disconnect between what states and vendors want and RFPs and implementation requirements. The Private Sector Technology Group (PSTG) is leading an effort to provide guidance and tools to state governments to get Agile practices into the fabric of Medicaid modernizations. In this session, we present findings from an industry wide survey conducted to gather Agile best practices and share prototypes of specific guidance. Particpants will vote on the prototypes in “Shark Tank” style, thereby incorporating human-centered design in their development."/>
    <s v="Lorrie Scardino, Blue Tack Consulting; _x000a_Dave Rice, Magellan RX; _x000a_Debbie Lemmon, First Data Government Solutions"/>
  </r>
  <r>
    <n v="2"/>
    <x v="14"/>
    <x v="2"/>
    <d v="2019-08-20T15:15:00"/>
    <x v="1"/>
    <s v="Shane Hatchett, Indiana"/>
    <s v="Shane Hatchett"/>
    <s v="Indiana"/>
    <s v="We Are Human: Designing for Need and Compliance"/>
    <s v="In this session, you will learn about using human-centered design to create experiences that help Medicaid achieve policy objectives by meeting consumers where they are, delivering services and experiences tailored to individual needs and designed for success.   We’ve seen what happens when systems are not human-centered:   •_x0009_A parent with a screaming child in pain from an ear infection. There’s no primary pediatrician to call after hours. The ER is twice as far away as the urgent care clinic – and always two or three times the wait – but it’s unclear which clinics accept CHIP.    •_x0009_A state disenrolls large number of people after implementing work requirements because the compliance reporting mechanism is burdensome, increasing administrative caseload churn, interrupting coverage and reducing revenue to MCOs, hospitals and other providers  Imagine the impact we could have on consumer outcomes and agency finances if we took a human-centered design approach to developing and implementing new policies.   By fully understanding the circumstances and behaviors of your Medicaid members, you can develop solutions that are integrated into the daily lives of Medicaid consumers and optimized for compliance.  Such solutions help drive better decisions that enable greater self-sufficiency, less reliance on Medicaid, and increased enrollment in commercial insurance."/>
    <s v="Speakers Announced Soon!"/>
  </r>
  <r>
    <n v="3"/>
    <x v="15"/>
    <x v="2"/>
    <d v="2019-08-20T15:15:00"/>
    <x v="2"/>
    <s v="Nick Havens, Wisconsin"/>
    <s v="Carie Clements"/>
    <s v="Accenture"/>
    <s v="Lessons Learned from Vermont: Transitioning from DDI to O&amp;M and Why Robust Testing Matters."/>
    <s v="As more states seek to certify MMIS modules, it is important to understand the key role that Quality Assurance (QA) and Testing plays in a successful implementation. Testing is often an afterthought and the first activity to be reduced (or even eliminated!) as deadlines approach. QA and Testing need to be thought of as early as RFP and APD development. The State of Vermont’s MMIS program has embedded a dedicated testing team to support each of the modular projects. This was accomplished by providing the testing team with the right tools and allowing the team to work alongside business analysts, developers, certification teams, and IV&amp;V teams. While the QA process has been successful in DDI, Vermont now faces the challenge of maintaining that success following the transition to O&amp;M. Vermont has implemented three modules through DDI as part of its Medicaid Enterprise Modernization. This interactive discussion will provide insights and lessons learned from Vermont's transition to Operations and Maintenance. The panel will facilitate a discussion on key requirements needed in contracts to properly plan for the transition to O&amp;M, system stabilization during the transition period, and coordinating with CMS, vendors, and State staff. "/>
    <s v="Joelle Judge, Vermont;_x000a_Renee Taylor, Vermont;_x000a_Jennifer Palow, CSG Government Solutions. "/>
  </r>
  <r>
    <n v="6"/>
    <x v="16"/>
    <x v="2"/>
    <d v="2019-08-20T15:15:00"/>
    <x v="6"/>
    <s v="Tifffany Blair, Pegasystems"/>
    <s v="Tifffany Blair"/>
    <s v="Pegasystems"/>
    <s v="A framework for assessing the quality of Medicaid managed care data "/>
    <s v="States needs to understand the quality of the data in their administrative systems to conduct reliable monitoring and analysis activities that support program operations. One example is the need for states to ensure the data managed care organizations (MCOs) submit to state Medicaid and CHIP programs are accurate and complete to support activities such as rate setting, plan management, and data-driven decision making, as well as to meet reporting requirements for the national T-MSIS data system. The framework described in this presentation examines: (1) accuracy of both enrollment and service utilization data, comparing to benchmarks when feasible; as well as the (2) completeness of reported data. Together, these two concepts, accuracy and completeness, can be used to create a set of data quality metrics that can indicate the overall usability of the data plans provide by plan, file, and service type. We will then present findings when applying the framework to T-MSIS analytic files (TAF) data, to examine the quality of enrollment and encounter data for Medicaid comprehensive MCOs and behavioral health organizations. "/>
    <s v="Allison Barrett, Mathematica; _x000a_Julia Baller, Mathematica"/>
  </r>
  <r>
    <n v="7"/>
    <x v="17"/>
    <x v="2"/>
    <d v="2019-08-20T15:15:00"/>
    <x v="3"/>
    <s v="Jenifer Hartman, Umass Medical School"/>
    <s v="Jenifer Hartman"/>
    <s v="Umass Medical School"/>
    <s v="Subrogation Rhapsody:  How to harmonize your subrogation efforts for maximum results"/>
    <s v="Coordinating benefits between Medicaid and other liable parties is a complex challenge, but the legal, legislative and regulatory landscape has been especially tumultuous for Medicaid subrogation efforts. Between two U.S. Supreme Court decisions in 2006 and 2013 and Congressional actions in 2013 and 2018, Medicaid subrogation policies have substantively changed and been further modified over the past decade.  In this session, we’ll discuss ways to improve your Medicaid subrogation processes in a balanced and meaningful way. We will highlight best practices for handling Medicaid subrogation approaches including in-house, utilizing vendors and combination of in-house and vendor support. This session will offer insight and advice – no matter which path your state chooses – so you can evaluate how much money you may be leaving on the table and how best to recover it smartly."/>
    <s v="Matt Smith, HMS; _x000a_David Smith, Colorado; _x000a_John Cofield, Florida "/>
  </r>
  <r>
    <s v="CMS"/>
    <x v="18"/>
    <x v="2"/>
    <d v="2019-08-20T15:15:00"/>
    <x v="0"/>
    <s v="Eugene Gabriyelov, CMS"/>
    <s v="Eugene Gabriyelov"/>
    <s v="CMS"/>
    <s v="Electronic Visit Verification (EVV) Outcomes-Based Certification Update"/>
    <s v="The Centers for Medicare and Medicaid Services (CMS) has been experimenting with transitioning the Electronic Visit Verification (EVV) certification process to an outcomes-based approach. The goals would be to reduce burden on states and achieve the business outcomes embodied in the 21st Century Cures Act. Since August 2018, CMS has worked in partnership with policy and state stakeholders to develop and pilot an outcomes-based EVV certification approach.     In this session, CMS will share the current status of the experiment and what this streamlined, outcomes-based certification process would mean for states. Participants will understand specifics about the outcomes-based EVV certification process, which leverages outcomes statements, evaluation criteria and key performance indicators (KPIs). Additionally, participants will learn where to find information about the outcomes-based EVV certification process and what to expect next."/>
    <s v="Eugene Gabriyelov, CMS; _x000a_Jamie Miller, CMS"/>
  </r>
  <r>
    <s v="Industry Session"/>
    <x v="19"/>
    <x v="2"/>
    <d v="2019-08-20T15:15:00"/>
    <x v="4"/>
    <s v="CNSI"/>
    <m/>
    <m/>
    <s v="Title Coming Soon"/>
    <s v="Abstract Coming Soon"/>
    <s v="To Be Announced Soon"/>
  </r>
  <r>
    <s v="Industry Session"/>
    <x v="20"/>
    <x v="2"/>
    <d v="2019-08-20T15:15:00"/>
    <x v="5"/>
    <s v="SAS"/>
    <m/>
    <m/>
    <s v="Title Coming Soon"/>
    <s v="Abstract Coming Soon"/>
    <s v="To Be Announced Soon"/>
  </r>
  <r>
    <n v="1"/>
    <x v="21"/>
    <x v="3"/>
    <d v="2019-08-20T17:00:00"/>
    <x v="1"/>
    <s v="Tara Morse, netlogx"/>
    <s v="Tara Morse"/>
    <s v="netlogx"/>
    <s v="Robotics Process Automation – Bringing Efficiencies into Daily Operations"/>
    <s v="As many state Medicaid agencies grapple with the challenge of doing more with less, the State of Texas, with Accenture’s help, is leveraging Robotic Process Automation (RPA) to find new efficiencies and bring more resources to bear on repetitive tasks. RPA is a cost-effective way for agencies to improve the performance of legacy systems until they complete their modernization plans. RPA is extremely useful for organizations with many complex systems that interact, but it also adds value to high-volume, repetitive tasks like transaction processing. Since it tracks all the tasks it automates, RPA can also help Medicaid agencies with audit and regulatory compliance. Texas is now using RPA bots as low-cost digital coworkers to free up human staff to focus on complex, high-value tasks. The Texas Medicaid enterprise now uses RPA to support provider enrollment, financial, and data management processes."/>
    <s v="Anthony Schnabel, Texas;_x000a_Michael Berke, Accenture;_x000a_James Hall, Accenture "/>
  </r>
  <r>
    <n v="4"/>
    <x v="22"/>
    <x v="3"/>
    <d v="2019-08-20T17:00:00"/>
    <x v="2"/>
    <s v="Nancy Ferguson, NTT Data Services"/>
    <s v="Nancy Ferguson"/>
    <s v="NTT Data Services"/>
    <s v="Using NASPO as a Blueprint for Modular Transformation"/>
    <s v="The State of Tennessee is using an existing NASPO Contract to replace their existing Provider Management Module.  Tennesse will discuss how using this approach compared to their prior experiences with RFP procurements, including how NASPO allows for multiple competitive vendors, transparency of DDI and Operations costs, streamlined contracting processes and reduced risk of procurement delays. While using the NASPO approach to support the Cost Benefit Analysis, Tennessee will provide an overview of their requirements traceability process, and show how it was used to ensure that the potential vendors addressed both CMS certification and state-specific requirements.  Montana is leading a multi-state cooperative procurement for the Claims Processing and Management Services module (comprehensive fee for service claims processing and ecounter claism processing) in partnership with Georgia, Missouri, Connecticut, Idaho, Oklahoma, Nebraska, and NASPO ValuePoint. The states are currently finalizing requirements for a targeted RFP release of Fall 2019. The procurement will allow any state with an approved IAPD for Claims Processing and Management Services, to utilize the resulting CMS approved Agreements to secure a claims vendor and solution without conducting a complex and timely traditional procurement.  Utilizing the NASPO ValuePoint cooperative "/>
    <s v="Dennis Elliott, Tennessee;_x000a_Melissa Kmiciek, Tennessee;_x000a_Amie Redmon, KPMG;_x000a_Eva Taylor, NTT DATA Services,_x000a_Tim Peterson, Montana;_x000a_Chappell Smith, Montana;_x000a_Matt Jarrard, Georgia Department of Community Health;_x000a_Tisha McGown, Missouri"/>
  </r>
  <r>
    <n v="5"/>
    <x v="23"/>
    <x v="3"/>
    <d v="2019-08-20T17:00:00"/>
    <x v="6"/>
    <s v="Faye Makishima, Deloitte"/>
    <s v="Faye Makishima"/>
    <s v="Deloitte"/>
    <s v="Sustaining HIE and Leveraging Gains from HITECH"/>
    <s v="State Medicaid Agencies (SMAs) have been leaders in supporting the transition of the healthcare system from paper based to digital. SMAs have leveraged federally enhanced HITECH funds to initiate a broad range of Health Information Technology (HIT) projects such as secure electronic exchange of health information, electronic clinical quality measure reporting, and enhancements to Public Health systems.    Health Information Exchange (HIE) organizations have been a pillar of health information interoperability. SMAs continue to consider implementing or maintaining interoperable connections with HIEs to support value-based health care delivery programs while advancing MITA maturity. As HIEs manage the challenge of long-term sustainability, the collaboration between SMAs and HIEs is vital.    This educational session simplifies the complexity of evaluating and planning for HIE sustainability into seven key areas: 1) governance; 2) customer acquisition and management; 3) business and organizational capabilities; 4) technical architecture and data management; 5) product development and interoperability; 6) privacy and security; and 7) financial management.    The session expands the financial discussion providing guidance to continue leveraging enhanced funding for HITECH projects. We present a tool and present a state’s    strategy to assist SMAs understand their funding options for sustaining their high priority HITECH projects."/>
    <s v="Kelly Gonzalez, Myers and Stauffer; _x000a_Ben Griscom, Myers and Stauffer; _x000a_Sherry Farrugia, Pediatric and Technology Center at the Georgia Institute of Technology; _x000a_Matt McGeorge, Health Management Associates;_x000a_Herminio ‘Bebet’ Navia, New Jersey"/>
  </r>
  <r>
    <s v="CMS"/>
    <x v="24"/>
    <x v="3"/>
    <d v="2019-08-20T17:00:00"/>
    <x v="0"/>
    <s v="Ed Dolly, CMS"/>
    <s v="Ed Dolly"/>
    <s v="CMS"/>
    <s v="Enabling Modularity through Outcomes; Experiments"/>
    <s v="Facilitated discussion on the experience and recent results of implementations where the goal was to solve discreet program problems within 12-18 months. Each panelist will talk about how by focusing on the outcomes the program was trying to achieve, identifying the best measures to use and monitoring the progress toward achieving these goals has resulted in successful modular solutions."/>
    <s v="Ed Dolly, CMS; _x000a_Invited Speaker, Puerto Rico;_x000a_Invited Speaker, Ohio;_x000a_Invited Speaker, Florida"/>
  </r>
  <r>
    <s v="Industry Session"/>
    <x v="25"/>
    <x v="3"/>
    <d v="2019-08-20T17:00:00"/>
    <x v="4"/>
    <s v="Marklogic"/>
    <m/>
    <m/>
    <s v="Title Coming Soon"/>
    <s v="Abstract Coming Soon"/>
    <s v="To Be Announced Soon"/>
  </r>
  <r>
    <s v="Industry Session"/>
    <x v="26"/>
    <x v="3"/>
    <d v="2019-08-20T17:00:00"/>
    <x v="5"/>
    <s v="Wipro"/>
    <m/>
    <m/>
    <s v="Title Coming Soon"/>
    <s v="Abstract Coming Soon"/>
    <s v="To Be Announced Soon"/>
  </r>
  <r>
    <s v="NMEH"/>
    <x v="27"/>
    <x v="3"/>
    <d v="2019-08-20T17:00:00"/>
    <x v="3"/>
    <s v="Debra Dixon, California"/>
    <s v="Debra Dixon"/>
    <s v="California"/>
    <s v="This Is How We Do It"/>
    <s v="The CMS Medicaid Enterprise Certification Toolkit (MECT) provides a tremendous amount of guidance and useful tools for states to utilize in preparation for module MMIS certification, however, there are many challenges in applying it to day-to-day operations. CMS’ approach to modularity and certification requires that states begin planning for certification from the beginning of project lifecycle.  Come join California, Indiana, and Delaware to hear how they implemented certification in their states. "/>
    <s v="Jared Linder, Indiana; _x000a_Shane Hatchett, Indiana; _x000a_Al Boulogne, Delaware; _x000a_Debra Dixon, California; _x000a_Austin Wagenknecht, Infiniti Consulting; _x000a_Carrie Moore, Paradigm Shift Strategies"/>
  </r>
  <r>
    <n v="2"/>
    <x v="28"/>
    <x v="4"/>
    <d v="2019-08-20T18:15:00"/>
    <x v="1"/>
    <s v="John P. Crouse, MAXIMUS"/>
    <s v="John P. Crouse"/>
    <s v="MAXIMUS"/>
    <s v="Mobile-first for Medicaid "/>
    <s v="Across the country, as states have moved benefits services online, they are now looking for ways to truly leverage digital experiences to help people apply or manage their benefits online. How might states use a mobile-centric approach to improve Medicaid delivery to drive better outcomes for the people they serve? Vermont and Louisiana will share how they partnered with Code for America and Nava PBC to build tools like a document uploader that securely sends eligibility documents using the camera on your phone and a text-messaging service that provides reminders and notices to nudge clients to take action."/>
    <s v="Mitzi Hochheiser, Louisiana;_x000a_Cassandra Madison, Vermont; _x000a_Dustin Palmer, Code for America; _x000a_Genevieve Gaudet, Nava PBC"/>
  </r>
  <r>
    <n v="3"/>
    <x v="29"/>
    <x v="4"/>
    <d v="2019-08-20T18:15:00"/>
    <x v="2"/>
    <s v="Jeff Jacobs, DXC Technology"/>
    <s v="Jeff Jacobs"/>
    <s v="DXC Technology"/>
    <s v="Creating a Unified Security 'Plane': Security Controls Management and Documentation Harmonization Across the Modular Medicaid Enterprise"/>
    <s v="This presentation will identify how to create a unified and manageable security plane for Medicaid Enterprises that encompass multiple modular components, diverse licensing and delivery models, in-use legacy systems, varied hosting providers and different, competing, vendors.   The integration of such components alone is complex, and even more challenging when harmonizing security across these diverse architectures, technologies, models, tools, and data structures.   The presentation will also describe how to effectively mitigate technical complexity that impacts the ability to implement security controls, and how to realign divergence from the unified security plane."/>
    <s v="H. Barbara Grofe, Wyoming; _x000a_Paul Harker, Deloitte Cyber"/>
  </r>
  <r>
    <n v="5"/>
    <x v="30"/>
    <x v="4"/>
    <d v="2019-08-20T18:15:00"/>
    <x v="6"/>
    <s v="Melissa Moorehead, MPHI"/>
    <s v="Melissa Moorehead"/>
    <s v="MPHI"/>
    <s v="There’s more than one way to a modular MES"/>
    <s v="Implementation of a modular, interoperable Medicaid enterprise system (MES) can take on a wide variety of timeframes, techniques, and approaches with very similar goals. Regardless of the implementation approach, there are opportunities to innovate and streamline business processes across the enterprise to promote better outcomes across program, operations, and technology. This session will share how several states at the forefront of implementing a modular and interoperable MES are approaching the challenge. Each will share their approach, its implications and benefits, innovations applied, and challenges faced on their MES journeys. "/>
    <s v="Brian Erdahl, Deloitte Consulting LLP (moderator); _x000a_Ajay Rohatji, Virginia;_x000a_Gene Hermanson, Montana; _x000a_Tim Peterson, Montana;_x000a_Jesse Springer, Wyoming"/>
  </r>
  <r>
    <n v="7"/>
    <x v="31"/>
    <x v="4"/>
    <d v="2019-08-20T18:15:00"/>
    <x v="3"/>
    <s v="Denise Patton, Accenture"/>
    <s v="Denise Patton"/>
    <s v="Accenture"/>
    <s v="Medicare Buy-in Systems"/>
    <s v="This session will present an example of a best practice developed by Massachusetts TPL to enhance TPL and Medicare Buy-In program operations, help ensure the accuracy state Medicaid expenditures for Medicare premium payments, and identify and recover state overpayments when discrepancies are found.  In addition Ohio will share progress being made in handling the COBA file and impacts to Buy-in."/>
    <s v="Partrick Tighe, Ohio; _x000a_Michelle Smith, Michigan ; _x000a_Jenifer Hartman, Umass Medical School"/>
  </r>
  <r>
    <s v="CMS"/>
    <x v="32"/>
    <x v="4"/>
    <d v="2019-08-20T18:15:00"/>
    <x v="0"/>
    <s v="Nick Aretakis, CMS"/>
    <s v="Nick Aretakis"/>
    <s v="CMS"/>
    <s v="Computers are Good at Math - eAPD"/>
    <s v="CMS and 18F have been working together to create and pilot the eAPD application. With this undertaking, we applied human-centered design and modern, cost-efficient project/software development techniques in an effort to transform the Medicaid APD process. Last year we identified our approach to developing the eAPD and the goals for application. This session we’ll provide an update on where we are now, and we’ll also hear from states about their experience using the app to create an electronic APD. And finally, we’ll map out how the eAPD can be leveraged for E&amp;E and MMIS submissions in the near future. This session is for anyone involved in the APD creation or review process."/>
    <s v="Nick Aretakis, CMS, _x000a_Jerome Lee, CMS;_x000a_Nikki Lee, GSA/18F;_x000a_Invited State Pilot User"/>
  </r>
  <r>
    <n v="3"/>
    <x v="33"/>
    <x v="5"/>
    <d v="2019-08-21T09:00:00"/>
    <x v="2"/>
    <s v="Rishi Mehta, Conduent"/>
    <s v="Rishi Mehta"/>
    <s v="Conduent"/>
    <s v="I Survived Go-Live… now what would I do differently next time?"/>
    <s v="Launching a new Medicaid Enterprise System (MES) is an exciting event, but the unknowns can be overwhelming. While it is impossible to predict all challenges your project may face, strong planning and communication throughout the process are key to success. How do we enforce vendor and contract accountability? How can we empower project managers to drive results? How do we prioritize all of these change requests? Staff are burned out and leaving, how can we improve morale while in a constant state of change?  Sound familiar?  Our panel will discuss Colorado and Nevada experiences on recent implementations, and how these case studies will be used to create their environmental roadmap toward modular ecosystems. Don’t miss the opportunity to hear from real experiences and gain insight to real results!"/>
    <s v="Parrish Steinbrecher, Colorado; _x000a_Robin Ochsenschlager, Nevada; _x000a_Brian Kagele, Nevada; _x000a_Kassie Gram, Public Knowledge, LLC"/>
  </r>
  <r>
    <n v="4"/>
    <x v="34"/>
    <x v="5"/>
    <d v="2019-08-21T09:00:00"/>
    <x v="1"/>
    <s v="Heidi Fox, Florida "/>
    <s v="Heidi Fox"/>
    <s v="Florida "/>
    <s v="How To Effectively Manage Multiple Modular System Vendors"/>
    <s v="Successfully managing multiple modular vendors during the design, development and implementation (DDI) and operation and maintenance (O&amp;M) phases of a modular Medicaid system implementation (e.g., Integrated Eligibility or Medicaid Management Information System [MMIS]) will be a daunting task. It will require the State’s commitment to strong centralized program management/project management principles. Our presentation will define ways to avoid the pitfalls of managing multiple vendors, show the value that a strong Program Management Office (PMO) structure offers to the State, how this type of structure can help keep costs under control and system stability within service-level agreements (SLAs), and outline what a high-level model of an DDI and O&amp;M PMO looks like. Development of a strong centralized State PMO structure, across all DDI phases and throughout O&amp;M activities of a Modular Medicaid system, will allow the State to realize all of the goals and advantages from the first day of go-live."/>
    <s v="Eduardo Daranyi, BerryDunn; _x000a_Divya Arulsamy, BerryDunn  "/>
  </r>
  <r>
    <n v="6"/>
    <x v="35"/>
    <x v="5"/>
    <d v="2019-08-21T09:00:00"/>
    <x v="6"/>
    <s v="Michael Pflug, SAS"/>
    <s v="Michael Pflug"/>
    <s v="SAS"/>
    <s v="Identifying Medicaid beneficiaries who would benefit from integrated physical and behavioral health care"/>
    <s v="Medicaid beneficiaries with behavioral health conditions tend to incur higher expenditures than other beneficiaries, and often have significant physical, social, and human service needs that are not well-coordinated in the current system. Integrated care interventions target these beneficiaries with programs that coordinate primary care and behavioral health treatment, potentially lowering state costs. We present a data-driven tool that states can use to identify Medicaid beneficiaries who would likely benefit from integrated care, including those with: (1) any behavioral health condition; (2) comorbid behavioral and physical health conditions; and (3) a behavioral health condition for which the beneficiary is receiving only pharmacological, and not medical, treatment. This tool was developed and tested using national T-MSIS eligibility and claims data, and we will present findings of the number and prevalence of beneficiaries who would benefit from integrated care across all states."/>
    <s v="Julia Baller, Mathematica Policy Research; _x000a_Allison Barrett, Mathematica Policy Research"/>
  </r>
  <r>
    <s v="CMS"/>
    <x v="36"/>
    <x v="5"/>
    <d v="2019-08-21T09:00:00"/>
    <x v="0"/>
    <s v="Dona Coffman, CMS"/>
    <s v="Dona Coffman"/>
    <s v="CMS"/>
    <s v="Human-Centered Design and Re-Use"/>
    <s v="All of the products that we build for use in the Medicaid and CHIP programs are used by humans as the consumers of the product.  Whether the consumers are applicants, enrollees, case workers, or administrative staff – they are all important to ensuring that we build products that make their tasks as straightforward and easy as possible. Human-centered design (HCD) is a method that places the people you’re designing for in the center of a product development solution to end up with new solutions that are tailor made to suit their needs.  HCD is about building a deep empathy with the people you’re designing for; generating ideas; building prototypes; sharing what you’ve made with the people you’re designing for; and eventually putting your innovative new solution out in the world.   In this session, we will present lessons learned from two human-centered design efforts, for the CMS MACF in product, and Code for America’s Integrated Benefits Initiative, and discuss opportunities to re-use the learning from both of these efforts in other Medicaid and CHIP technology projects."/>
    <s v="Laura Ramos, Code for America; _x000a_Dona Coffman, CMS"/>
  </r>
  <r>
    <s v="Industry Session"/>
    <x v="37"/>
    <x v="5"/>
    <d v="2019-08-21T09:00:00"/>
    <x v="4"/>
    <s v="Medecision"/>
    <m/>
    <m/>
    <s v="Title Coming Soon"/>
    <s v="Abstract Coming Soon"/>
    <s v="To Be Announced Soon"/>
  </r>
  <r>
    <s v="Industry Session"/>
    <x v="38"/>
    <x v="5"/>
    <d v="2019-08-21T09:00:00"/>
    <x v="5"/>
    <s v="Snowflake"/>
    <m/>
    <m/>
    <s v="Title Coming Soon"/>
    <s v="Abstract Coming Soon"/>
    <s v="To Be Announced Soon"/>
  </r>
  <r>
    <s v="NMEH"/>
    <x v="39"/>
    <x v="5"/>
    <d v="2019-08-21T09:00:00"/>
    <x v="3"/>
    <s v="Debra Dixon, California"/>
    <s v="Debra Dixon"/>
    <s v="California"/>
    <s v="MITA Development Can Be Agile"/>
    <s v="Agile is great for software development but can it be used for MITA? California’s experience answers this with a resounding yes! How do you structure a program to be agile when the minimum viable product is so difficult to define and so much of the work is out of the team’s control? This session shares the story of how the California Department of Health Care Services (DHCS) restructured their MITA development program to follow an agile methodology, focusing the MITA development effort and gaining executive engagement. Skip ahead 18 months by hearing about our journey where we will share our lessons learned of refining the process to fit the task of defining the enterprise architecture for a large organization. We provide answers on how to develop and manage a product backlog of user stories for architecture. We’ll make the case for why, if we had to do it again, we would have started sooner."/>
    <s v="Debra Dixon, California; _x000a_Jason Gentry, Sabot Consulting "/>
  </r>
  <r>
    <n v="1"/>
    <x v="40"/>
    <x v="6"/>
    <d v="2019-08-21T10:15:00"/>
    <x v="1"/>
    <s v="Kassie Gram, Public Knowledge "/>
    <s v="Kassie Gram"/>
    <s v="Public Knowledge "/>
    <s v="Humanoid Robotic Applications for Pediatric Populations"/>
    <s v="4 in 10 children and nearly half (48.8%) of young children rely on Medicaid and CHIP as crucial sources of coverage. Approximately 76% of Medicaid beneficiaries are women and children. Given increasing pressure on Medicaid budgets States and hospitals need to leverage innovative and novel tools to make the most out of the limited funding available to provide and improve care to the 34 million children on Medicaid. As an example, robots have been studied to manage pain in pediatric patients leveraging a “techno-psychological&quot; treatment in place of a pharmacological one. Given today’s opioid epidemic and the startling fact that every 15 minutes a baby is born suffering from opioid withdrawal, investigating novel approaches to pain management will benefit children in the short and long term. These humanoid robots, manufactured by Softbank Robotics, have great potential for applications to improve care and reduce costs in Medicaid pediatric populations. Aside from the novelty and entertainment factor, robots like Pepper can be integrated into care workflows to help guide patients through there are journey and, simultaneously, relieve staff of data collection tasks that could be achieved in a self-service model when facilitated by the robot."/>
    <s v="Michael Zurat,Cognosante; _x000a_Colleen Line, Cognosante"/>
  </r>
  <r>
    <n v="2"/>
    <x v="41"/>
    <x v="6"/>
    <d v="2019-08-21T10:15:00"/>
    <x v="6"/>
    <s v="Michael Chowning, CSG Government Solutions"/>
    <s v="Michael Chowning"/>
    <s v="CSG Government Solutions"/>
    <s v="MMIS Modernization through a Public Cloud"/>
    <s v="In late 2018, Washington’s Health Care Authority accelerated its modernization efforts with a move to the cloud. When HCA’s leaders sought to institute new processes for its vision for healthier Washington, they realized modern IT infrastructure would enable the rapid pace of change required in the near-term and enable long-term flexibility in a more cost-effective way. This was the first time an entire production MMIS infrastructure and applications would migrate to a public cloud. In this session HCA, CNSI and AWS will share highlights, benefits realized, and lessons learned from this first in the nation effort."/>
    <s v="Cathie Ott, Washington;_x000a_John Harding, CNSI;_x000a_Casey Burns, Amazon Web Services"/>
  </r>
  <r>
    <n v="5"/>
    <x v="42"/>
    <x v="6"/>
    <d v="2019-08-21T10:15:00"/>
    <x v="2"/>
    <s v="Gary Chernich, Deloitte "/>
    <s v="Gary Chernich"/>
    <s v="Deloitte "/>
    <s v="Improving Time to Coverage for Returning Citizens Through Data Goverance"/>
    <s v="Indiana Medicaid has demonstrated the power of cross-sector data sharing agreements through their collaboration with Indiana Department of Corrections (DOC). Both organizations recognized the importance of continual care for prisoners who were recently released from incarceration. As a result, Medicaid and the DOC collaborated to use data to identify and solve issues of: Length of time-to-suspend Medicaid of newly incarcerated individuals and Length of time-to-activate Medicaid of the post-incarcerated population. To solve these issues, Medicaid connected siloed and disparate datasets and tables with an analysis of the data exchange business processes. This led to Medicaid's current review of how to overlay Presumptive Eligibility (PE) onto current processes to improve the time associated with Medicaid suspension and activation of incarcerates. A key factor in this strategy was the State of Indiana's Family and Social Services (FSSA) use of the MITA framework to identify, design, and manage data across systems. This led to efficient and effective data governance, aligned to industry standards and recommendations, to guide FSSA's approach towards managing data and information, including data sharing. The data governance structure maintained data quality and integrity, as well as facilitated cross-agency collaboration. This use case provides a foundation for FSSA to continue driving a data culture of population health."/>
    <s v="Jared Linder, Indiana; _x000a_Dan Rusyniak, Indiana; _x000a_Rob Cochrane, CSpring; _x000a_Connor Norwood, Indiana"/>
  </r>
  <r>
    <n v="7"/>
    <x v="43"/>
    <x v="6"/>
    <d v="2019-08-21T10:15:00"/>
    <x v="3"/>
    <s v="Andrea Danes, "/>
    <s v="Andrea Danes"/>
    <m/>
    <s v="Business Up Front, Party in the Back: The Mullet Approach to Saving Money on TPL"/>
    <s v="Millions of dollars each year are lost due to lack of information about liable third-party payers. For Medicaid alone, the cost of improperly paid claims climbed to more than $18 billion in 2016 – an increase of nearly $4 billion in three years. This can be partially prevented by coordinating between Medicaid agencies and providers to allow them to verify and communicate other primary coverage at the point of scheduling, admissions and authorization. Learn how HMS piloted a new solution with Ohio hospitals to improve coordination between Medicaid agencies and providers by allowing them to verify and communicate other primary coverage for Medicaid members prior to billing, avoiding re-work and maximizing reimbursement.  When billing can't be avoided, you can save money by knowing which payers to bring in-house for electronic billing and which to use a vendor for. Finally, when you do bill in-house you can further save time and money by learning how to perfect the process. Learn how Michigan TPL successfully reviews and handles incoming HIPAA compliant electronic billing, including rejections and responses, with minimal staff."/>
    <s v="Eric Hallenmeier, HMS; _x000a_Kaci Powers, Michigan; _x000a_Alaina Ross, Kunz, Leigh and Associates; _x000a_Melissa Schrauben, Michigan;_x000a_Patrick Tighe, Ohio"/>
  </r>
  <r>
    <s v="CMS"/>
    <x v="44"/>
    <x v="6"/>
    <d v="2019-08-21T10:15:00"/>
    <x v="0"/>
    <s v="Cathy Benoit, CMS"/>
    <s v="Cathy Benoit"/>
    <s v="CMS"/>
    <s v="Data Quality: A Continuous Improvement Journey"/>
    <s v="The migration from MSIS to T-MSIS has been completed and CMS efforts are fully focused on using T-MSIS data to inform policy decisions.  Utilizing this huge dataset for analytics and decision-making will require on-going data quality efforts.  In this session, we will provide a brief overview of the data quality improvement efforts, the current status of T-MSIS data quality as well as future expectations for a state’s data quality reporting.  Emphasis will be made to connect the data quality efforts to the application of the data in analyses.  An invited State will provide a walk-through of their continuous improvement journey.  They will share some of their struggles as well as their lessons learned."/>
    <s v="Cathy Benoit, CMS; _x000a_Brian Johnston, Mathematica Policy Research;_x000a_Invited State Representative"/>
  </r>
  <r>
    <s v="Industry Session"/>
    <x v="45"/>
    <x v="6"/>
    <d v="2019-08-21T10:15:00"/>
    <x v="4"/>
    <s v="GDIT"/>
    <m/>
    <m/>
    <s v="Title Coming Soon"/>
    <s v="Abstract Coming Soon"/>
    <s v="To Be Announced Soon"/>
  </r>
  <r>
    <s v="Industry Session"/>
    <x v="46"/>
    <x v="6"/>
    <d v="2019-08-21T10:15:00"/>
    <x v="5"/>
    <s v="Oracle"/>
    <m/>
    <m/>
    <s v="Title Coming Soon"/>
    <s v="Abstract Coming Soon"/>
    <s v="To Be Announced Soon"/>
  </r>
  <r>
    <n v="1"/>
    <x v="47"/>
    <x v="7"/>
    <d v="2019-08-21T12:00:00"/>
    <x v="1"/>
    <s v="Blake Jeter, Cambria Solutions Inc. "/>
    <s v="Blake Jeter"/>
    <s v="Cambria Solutions Inc. "/>
    <s v="Maximize your Program Integrity with AI, Analytics and Machine Learning: How the Right Combination of Technology, Experts and Program Design Drives Real-World Results"/>
    <s v="Medicaid and Medicare improper payments now exceed $88 billion annually, as healthcare continues to be the target of fraud, waste and abuse schemes. No payer is immune to these ever-evolving schemes, but methods and tools that prevent, identify and recover improper payments are evolving just as rapidly, enabling payers to stay ahead of the schemers. In this session, we will discuss how states are using automated tools and big data solutions (such as AI, machine-learning and advanced analytics) to maximize identification of improper billing and payment scheme trends on both a pre-payment and post-payment basis, and what ingredients are necessary to achieve success. The panelists will discuss how Medicaid programs combine advanced analytics, cognitive technology, artificial intelligence and human expertise to identify and stay ahead of improper payments, with consideration to both fee-for-service and managed care delivery systems. Especially how such a combination of resources and capabilities can be integrated into the MES environment to lower implementation costs and achieve results in both the short and long term, how the combination of these tools can help Medicaid agencies adapt and respond to emerging threats, and how to work to gain provider trust through deployment."/>
    <s v="Brad Hart, Illinois; _x000a_Penny Thompson, Penny Thompson Consulting; _x000a_Tom Magnotta, HMS (facilitator)"/>
  </r>
  <r>
    <n v="4"/>
    <x v="48"/>
    <x v="7"/>
    <d v="2019-08-21T12:00:00"/>
    <x v="2"/>
    <s v="Dave Rice, Magellan RX"/>
    <s v="Dave Rice"/>
    <s v="Magellan RX"/>
    <s v="Started as MES Modernization, Finished as Business Transformation"/>
    <s v="The organizational transformation needed to successfully implement program-critical IT systems in Medicaid is frequently overlooked. Many organizations, including those in the Public Sector, struggle to realize the expected business value from their large-scale technology-enabled business transformation programs. Only 1 out of 4 transformations are considered successful – with the biggest barriers to success being related to organizational elements. Employee resistance, an environment unsupportive of change, missing links between IT and processes, inadequate resources, are obstacles to implementation and adoption of a new IT system. New Mexico is tackling the above issues while tackling its MMIS Replacement, the first flagship system modular implementation for Medicaid in the state – and the first time System Integrators are operating in the MMIS domain. The approach proposed relies on 4 workstreams, the first of which sets the foundation for the whole transformation – in particular: * Aspiration Setting: develop transformation vision to create organization-wide awareness and momentum * Organizational Health: assess health to identify key dimensions for change management * Processes Redesign: apply design-thinking to end-to-end journeys, linking future-state processes and IT to desired outcomes * Skills/Capabilities Identification: highlight needs to successfully execute and leverage transformation.  We are currently scaling this approach to include Agencies/Departments beyond Medicaid."/>
    <s v="Jessica Kahn, McKinsey; _x000a_Sean Pearson, New Mexico; _x000a_Tolian Gjika, McKinsey"/>
  </r>
  <r>
    <n v="5"/>
    <x v="49"/>
    <x v="7"/>
    <d v="2019-08-21T12:00:00"/>
    <x v="6"/>
    <s v="Lorrie Scardino, Blue Tack Consulting"/>
    <s v="Lorrie Scardino"/>
    <s v="Blue Tack Consulting"/>
    <s v="HIT Coordinators Rejoice! HIT can still be funded with other Medicaid Technology Money"/>
    <s v="The federal government offers three types of financial assistance to states for Technology Projects that benefit Medicaid: HITECH, MMIS/MES, and Eligibility &amp; Enrollment. Traditionally, Medicaid has used HITECH funds to support health information exchange and the design, development, and implementation of HIT projects related to Meaningful Use that supports broader Medicaid quality goals. As HITECH sunsets in 2021, Maryland Medicaid is looking ahead and working with their HIE to strategize how to reuse HITECH investments for the Medicaid Enterprise. Maryland recognizes that HIE provides many value-added services to Medicaid providers and Medicaid operations and offer compelling advancements in MITA maturity for Medicaid programs including care management, master patient index, PDMP, and provider directory just to name a few. Come learn about Maryland’s experience doing the planning work necessary to make this transition happen. "/>
    <s v="David Wertheimer, Maryland; _x000a_Sarah Miller, Audacious Inquiry; _x000a_Lindsey Ferris, Chesapeake Regional Information System for our Patients;_x000a_Thomas Novak, Office of the National Coordinator for Health IT;"/>
  </r>
  <r>
    <s v="CMS"/>
    <x v="50"/>
    <x v="7"/>
    <d v="2019-08-21T12:00:00"/>
    <x v="0"/>
    <s v="Barbara Richards, CMS"/>
    <s v="Barbara Richards"/>
    <s v="CMS"/>
    <s v="It's Show Time: Releasing and Using T-MSIS data for Data-Driven Decision-Making"/>
    <s v="CMS plans to publicly release the first set of T-MSIS Analytic Files later this year. The agency and other are beginning to use these data in its work. This panel presentation will focus on CMS’s plans for releasing T-MSIS data, provide insights into profiling of T-MSIS data and discuss reports that are aimed at reducing state reporting burden. Come find out how you can get involved in using these data to drive better health outcomes and smarter spending in Medicaid and CHIP."/>
    <s v="Barbara Richards, CMS; _x000a_Carol Irvin, Mathematica Policy Research"/>
  </r>
  <r>
    <s v="Industry Session"/>
    <x v="51"/>
    <x v="7"/>
    <d v="2019-08-21T12:00:00"/>
    <x v="4"/>
    <s v="Accenture"/>
    <m/>
    <m/>
    <s v="Title Coming Soon"/>
    <s v="Abstract Coming Soon"/>
    <s v="To Be Announced Soon"/>
  </r>
  <r>
    <s v="Industry Session"/>
    <x v="52"/>
    <x v="7"/>
    <d v="2019-08-21T12:00:00"/>
    <x v="5"/>
    <s v="Optum"/>
    <m/>
    <m/>
    <s v="Title Coming Soon"/>
    <s v="Abstract Coming Soon"/>
    <s v="To Be Announced Soon"/>
  </r>
  <r>
    <s v="NMEH"/>
    <x v="53"/>
    <x v="7"/>
    <d v="2019-08-21T12:00:00"/>
    <x v="3"/>
    <s v="Jeff Strand, DXC Technology"/>
    <s v="Jeff Strand"/>
    <s v="DXC Technology"/>
    <s v="A Journey into Enterprise Transformation"/>
    <s v="Join the NMEH on a journey into Enterprise Transformation. The States of Georgia, Maryland and the Commonwealth of Virginia will share how they are driving transformation through organizational and platform redesign using MITA concepts, industry standards, and cutting-edge techniques.  Our discussion also includes how to engage IV&amp;V services as a key enabler for a purpose-led transformation.  At the end of this presentation, attendees will understand how applying a judicious approach to transformation provides the organization the benefit of reaching its full potential."/>
    <s v="Lourdes Padilla,Maryland; _x000a_Greg Williams, EY; _x000a_Garrison Phillis, EY; _x000a_Tim Calhoun, EY; _x000a_Invited Speaker, Georgia; _x000a_Invited Speaker, Virginia "/>
  </r>
  <r>
    <n v="2"/>
    <x v="54"/>
    <x v="8"/>
    <d v="2019-08-21T14:45:00"/>
    <x v="1"/>
    <s v="Nicole Becnel, BerryDunn"/>
    <s v="Nicole Becnel"/>
    <s v="BerryDunn"/>
    <s v="Partnering in the Modular World – Provider Management"/>
    <s v="We’ve all heard about traditional state to state partnerships, but as our industry is changing, so are the needs of these partnerships. As states begin re-procuring their MMIS systems, we are breaking down our functionality into modules, and planning for and implementing new systems. Join the states of West Virginia and Alaska, alongside BerryDunn, as we discuss our new partnership, guided by CMS’ leverage and reuse initiatives, for our provider management solution. We would like to share how we developed our collective strategic plan and explain our experience working and supporting one another, and discuss what makes partnering on an individual module unique, beneficial, and challenging. And finally, we will present our lessons learned – including what we have done well and what we have learned. Come along with us as we venture into the modular world, with the goals of saving federal and state dollars, reducing the impact on state resources, and supporting program outcomes."/>
    <s v="Shea Berry-Brennan, BerryDunn; _x000a_Sarah Ratliff, BerryDunn; _x000a_Sarah Young, West Virginia; _x000a_Margaret Brodie, Alaska"/>
  </r>
  <r>
    <n v="4"/>
    <x v="55"/>
    <x v="8"/>
    <d v="2019-08-21T14:45:00"/>
    <x v="2"/>
    <s v="Carrie McConnell, EY"/>
    <s v="Carrie McConnell"/>
    <s v="EY"/>
    <s v="Incremental Steps to Success in a Modular World"/>
    <s v="Over the past several years, the State of Nevada has undertaken an effort to modernize its Medicaid Enterprise by implementing new/replacement functionality methodically and “modularly” with great success. These implementations bring challenges, but Nevada requires that all partners work openly and collaboratively and with care for the state’s citizens at top of mind. The joint project team took on challenges head-on not by finding fault or pointing fingers but rather through communication, compromise, and collaboration.      Nevada’s Division of Health Care Financing and Policy (DHCFP) most recently implemented its “Core MMIS” module, transitioning completely off the mainframe to a predominantly virtual private cloud. Prior to this last step, DHCFP utilized a modular approach to implement independent business functions. These functions included, Provider Enrollment, Provider Web Portal, Prior Authorization, Buy-in, and Encounters engine. DHCFP worked with DXC to deploy a strategic plan that supported interfaces with the mainframe system along the way.      Come hear how DHCFP and its partner vendors DXC Technology, Public Knowledge (PK), and NTT DATA achieved the states vision of success by encouraging the overall openness and collaboration of all involved that fostered an atmosphere of true teamwork.  "/>
    <s v="April Caughron, Nevada; _x000a_Brian Kagele, Nevada; _x000a_Kristin Sparks, Public Knowledge; _x000a_Kim Smith, Cognosante; _x000a_David Dilworth, DXC Technology"/>
  </r>
  <r>
    <n v="6"/>
    <x v="56"/>
    <x v="8"/>
    <d v="2019-08-21T14:45:00"/>
    <x v="6"/>
    <s v="Chet Stroyny, 3M Health Information Systems"/>
    <s v="Chet Stroyny"/>
    <s v="3M Health Information Systems"/>
    <s v="Enabling Analytics through Analysis of Errors: Increasing Data Quality in Encounters"/>
    <s v="The State of Nebraska and Commonwealth of Virginia have undertaken efforts to directly ingest native 837 and NCPDP formats into its analytics environment to pursue improved capabilities for analytics and reporting. Nebraska will also be using a business rules engine and state-specific business edits to increase the overall quality of encounter data and compliance reporting, enabling better data analysis. This will occur through standardization and expansion of data ingested and a hightened level of accountability for organizations submitting transactions to the Medicaid program. This session will cover intended lessons learned from direct ingestion of these sources, how we plan to monitor and enforce compliance for data quality, as well as discuss perspectives on how use of additional data elements from these formats will help the state better manage its program."/>
    <s v="Aaron Ziska, Nebraska; _x000a_Andy Scherer, Nebraska; _x000a_Don Hoag, Deloitte; _x000a_Invited Speaker, Virginia "/>
  </r>
  <r>
    <n v="7"/>
    <x v="57"/>
    <x v="8"/>
    <d v="2019-08-21T14:45:00"/>
    <x v="3"/>
    <s v="Jenifer Hartman, Umass Medical School"/>
    <s v="Jenifer Hartman"/>
    <s v="Umass Medical School"/>
    <s v="A Proactive Approach to TPL: Strategies to Identify and Convert Potential Access to Other Insurance to Active TPL Coverage for Medicaid Member"/>
    <s v="Massachusetts takes a proactive approach to increasing TPL coverage among Medicaid members by implementing strategies to identify potential access to Other Insurance (OI) and support members in the OI enrollment process to achieve new, active coverage. Moving beyond identification and coordination of existing TPL, Massachusetts initiatives leverage potential access opportunities, through targeted data analytics and outreach activities, to achieve member enrollment in OI coverage which has been available but not previously accessed. The Massachusetts TPL Team will share three initiatives developed and implemented with employers, SSA, and hospitals to identify potential access to and increase enrollment in employer-sponsored insurance (ESI) and Medicare. The Health Insurance Responsibility Disclosure initiative collects and analyzes employer data to identify and act on ESI access opportunities for qualifying members, particularly those eligible for the HIPP Program. The Medicare Enrollment Support initiative utilizes customized data analytics and outreach strategies to identify and assist over-65 members through Medicare enrollment with SSA. The Enhanced Coordination of Benefits initiative works with members with complex medical needs and their families to secure OI coverage through ESI and COBRA. In FY19, these initiatives achieved $80 million in TPL savings."/>
    <s v="David Greco, Massachusetts; _x000a_Jenifer Hartman, UMass Medical School; _x000a_Jeannette Lynch, UMass Medical School"/>
  </r>
  <r>
    <s v="CMS"/>
    <x v="58"/>
    <x v="8"/>
    <d v="2019-08-21T14:45:00"/>
    <x v="0"/>
    <s v="Dona Coffman, CMS"/>
    <s v="Dona Coffman"/>
    <s v="CMS"/>
    <s v="Human-Centered Design and Re-Use"/>
    <s v="All of the products that we build for use in the Medicaid and CHIP programs are used by humans as the consumers of the product.  Whether the consumers are applicants, enrollees, case workers, or administrative staff – they are all important to ensuring that we build products that make their tasks as straightforward and easy as possible. Human-centered design (HCD) is a method that places the people you’re designing for in the center of a product development solution to end up with new solutions that are tailor made to suit their needs.  HCD is about building a deep empathy with the people you’re designing for; generating ideas; building prototypes; sharing what you’ve made with the people you’re designing for; and eventually putting your innovative new solution out in the world.   In this session, we will present lessons learned from two human-centered design efforts, for the CMS MACF in product, and Code for America’s Integrated Benefits Initiative, and discuss opportunities to re-use the learning from both of these efforts in other Medicaid and CHIP technology projects."/>
    <s v="Laura Ramos, Code for America; _x000a_Dona Coffman, CMS"/>
  </r>
  <r>
    <s v="Industry Session"/>
    <x v="59"/>
    <x v="8"/>
    <d v="2019-08-21T14:45:00"/>
    <x v="4"/>
    <s v="IBM"/>
    <m/>
    <m/>
    <s v="Title Coming Soon"/>
    <s v="Abstract Coming Soon"/>
    <s v="To Be Announced Soon"/>
  </r>
  <r>
    <s v="Industry Session"/>
    <x v="60"/>
    <x v="8"/>
    <d v="2019-08-21T14:45:00"/>
    <x v="5"/>
    <s v="Salesforce"/>
    <m/>
    <m/>
    <s v="Title Coming Soon"/>
    <s v="Abstract Coming Soon"/>
    <s v="To Be Announced Soon"/>
  </r>
  <r>
    <n v="3"/>
    <x v="61"/>
    <x v="9"/>
    <d v="2019-08-21T16:30:00"/>
    <x v="1"/>
    <s v="Patti Garofalo, EY"/>
    <s v="Patti Garofalo"/>
    <s v="EY"/>
    <s v="EVV obstacles and successes in Self-Direction in CT"/>
    <s v="Connecticut has been on the forefront of implementing EVV for our home care programs. We have fully implemented EVV for Agency based PCS and Home Health Services. Connecticut is currently implementing EVV for the self-directed consumer population. In this session CT will present the EVV program design, our goals and objectives, the challenges we faced, and the progress that has been made."/>
    <s v="Kathy Burni, Connecticut;_x000a_Greg Jackson, DXC Technology"/>
  </r>
  <r>
    <n v="4"/>
    <x v="62"/>
    <x v="9"/>
    <d v="2019-08-21T16:30:00"/>
    <x v="2"/>
    <s v="Marty Bobroske, SAS Institute"/>
    <s v="Marty Bobroske"/>
    <s v="SAS Institute"/>
    <s v="IT/Program Collaboration in NYS VBP: Designing with patience, for patients"/>
    <s v="New York successfully created a partnership of Program, Policy, Providers, MCOs, and Systems staff to develop and manage our Value Based Payment (VBP) initiative. By leveraging the lessons learned from DSRIP, NY was able to use MMIS systems creatively to overcome policy hurdles and design complications, walking the fine line between privacy (HIPAA and proprietary pricing) and actionable data on comparative performance. The VBP initiative demonstrates how systems outcomes can enable policy outcomes on a shared journey to transform Medicaid from volume to a value-based system. New York has been able to create and publish key metrics that are shared among multiple stakeholders, including quality and efficiency data (actual v. expected cost of care) by individual provider, plan and comparatively… but it required transforming our business practices and relationships. Come hear about how our policy and systems divisions were able to (re) learn how to work together and take a look at the data and dashboards that demonstrate how NY is transforming health care."/>
    <s v="Jason Ganns, New York State Department of Health _x000a_Danie Hallenbeck, New York State Department of Health"/>
  </r>
  <r>
    <n v="5"/>
    <x v="63"/>
    <x v="9"/>
    <d v="2019-08-21T16:30:00"/>
    <x v="6"/>
    <s v="Julie L Hicks, SLI Government Solutions"/>
    <s v="Julie L Hicks"/>
    <s v="SLI Government Solutions"/>
    <s v="Reducing Risk and Building Maintainable Systems with Encapsulation"/>
    <s v="Medicaid systems need to change for a variety of reasons. Technology, user experience, staff needs, the law and regulations, and more. A loosely-coupled system creates adaptability by allowing smaller components to be upgraded without affecting the rest of the system. But how do we get from a tightly-coupled system to a loosely-coupled one? One key tool for bridging from a legacy system to a new one is encapsulation, which involves making legacy data available outside of the legacy system through an API layer. New components can then be built or bought and loosely-coupled together without data loss, service outage, or that risky switch flip. We'll talk about the encapsulation strategy in more depth, give some examples of its use in practice, and tools to determine high-impact places to encapsulate your own systems. "/>
    <s v="Steven Reilly, GSA/18F;_x000a_Ed Mullen, GSA/18F "/>
  </r>
  <r>
    <s v="CMS"/>
    <x v="64"/>
    <x v="9"/>
    <d v="2019-08-21T16:30:00"/>
    <x v="0"/>
    <s v="Ed Dolly, CMS"/>
    <s v="Ed Dolly"/>
    <s v="CMS"/>
    <s v="Enabling Modularity through Outcomes; Experiments"/>
    <s v="Facilitated discussion on the experience and recent results of implementations where the goal was to solve discreet program problems within 12-18 months. Each panelist will talk about how by focusing on the outcomes the program was trying to achieve, identifying the best measures to use and monitoring the progress toward achieving these goals has resulted in successful modular solutions."/>
    <s v="Ed Dolly, CMS; _x000a_Invited Speaker, Puerto Rico;_x000a_Invited Speaker, Ohio;_x000a_Invited Speaker, Florida"/>
  </r>
  <r>
    <s v="Industry Session"/>
    <x v="65"/>
    <x v="9"/>
    <d v="2019-08-21T16:30:00"/>
    <x v="4"/>
    <s v="Pegasystems"/>
    <m/>
    <m/>
    <s v="Title Coming Soon"/>
    <s v="Abstract Coming Soon"/>
    <s v="To Be Announced Soon"/>
  </r>
  <r>
    <s v="Industry Session"/>
    <x v="66"/>
    <x v="9"/>
    <d v="2019-08-21T16:30:00"/>
    <x v="5"/>
    <s v="Digital Harbor"/>
    <m/>
    <m/>
    <s v="Title Coming Soon"/>
    <s v="Abstract Coming Soon"/>
    <s v="To Be Announced Soon"/>
  </r>
  <r>
    <s v="NMEH"/>
    <x v="67"/>
    <x v="9"/>
    <d v="2019-08-21T16:30:00"/>
    <x v="3"/>
    <s v="Michael Collisi, CSG Government Solutions"/>
    <s v="Michael Collisi"/>
    <s v="CSG Government Solutions"/>
    <s v="MMIS Modularity – Procurement Strategy in a Changing Environment"/>
    <s v="Life goes on while planning and procuring modules for an MMIS replacement.  Projects can’t anticipate change in stakeholders, policy, program goals, business priorities, or the marketplace.  How do you prevent change from completely derailing your project?  In this session we will present Ohio’s unique approach to procurement strategy and planning and how this approached has provided the flexibility to respond to common triggers that can impact the procurement process.  We will also discuss the strategic visioning needed to move to modularity, the challenge of maintaining and/or adapting the procurement vision as the project matures and change is introduced."/>
    <s v="Jody Holmes, CSG Government Solutions; _x000a_Candi Layman, Ohio "/>
  </r>
  <r>
    <n v="1"/>
    <x v="68"/>
    <x v="10"/>
    <d v="2019-08-21T17:45:00"/>
    <x v="1"/>
    <s v="Lauretta Converse, Rhode Island"/>
    <s v="Lauretta Converse"/>
    <s v="Rhode Island"/>
    <s v="Modernizing the Member Service Experience for Florida Medicaid"/>
    <s v="Florida is the 4th largest Medicaid state in the nation, providing health services to over 3.5 million members. This session showcases the modernization journey of the Member Service Experience in Florida. Agency for Health Care Administration (AHCA) views the member service experience as a critical component to delivering effective care to the members. We will review how we’ve combined traditional approaches such as contact center and mail, with new approaches such as Member Portal, Mobile App, Paperless notices, Chat Bot, and Texting. We will also review how leveraging new technologies such as Cloud, Artificial Intelligence, Data Analytics, Machine Learning, and heat maps allows us to prioritize enhancements and make the most meaningful impact to the members. AHCA’s Agile approach and partnership with its vendor (Automated Health Systems) helps us focus on what’s most important, encourages design changes, and rapidly develop and deploy new features to the members. Tight partnership and close collaboration between stakeholders, weekly reviews of system changes, as well as weekly insights from analytics dashboard allow the team to prioritize changes."/>
    <s v="Damon Rich, Florida; _x000a_Eng Tan, Automated Health System"/>
  </r>
  <r>
    <n v="2"/>
    <x v="69"/>
    <x v="10"/>
    <d v="2019-08-21T17:45:00"/>
    <x v="6"/>
    <s v="Michael Sasko, Softheon"/>
    <s v="Michael Sasko"/>
    <s v="Softheon"/>
    <s v="The Opioid Crisis:  How Indiana and West Virginia are Using Analytics to Make Tangible Progress"/>
    <s v="Virtually every state is struggling with opioid-related health problems and overdose deaths.  Because of their wide reach, Medicaid programs are at the forefront of dealing with opioid abuse through a variety of reporting, analytical, and outreach programs. This session will highlight how two states, Indiana and West Virginia, are using data and analytics to make tangible progress on their opioid crises.   Attendees will learn how: * West Virginia uses tools associated with its Integrated Eligibility solution to: analyze and compare opioid use with other metrics, such as emergency department visits; identify beneficiaries who may be engaged in “doctor shopping,” providers engaged in unusual prescribing practices, or pharmacies that are outliers in filling prescriptions; and analyze information on medical conditions to develop care plans for members who are prescribed opioids. * Indiana focuses on opioid abuse as part of a broad gubernatorial-led effort to decrease infant mortality rates.  Data analyzed since 2013 shows that opioid misuse is strongly associated with infant mortality; the raw infant mortality rate is double the average rate if mothers abused opioids. The state is using this information to engage Medicaid beneficiaries in its Right Choices Program, one goal of which is to reduce high utilizers of controlled substances."/>
    <s v="Shannon M. Stotenbur, Optum;_x000a_Steve Johnson, The Lewin Group;_x000a_Shane Hatchet, Indiana;_x000a_Invited Speaker, West Virginia"/>
  </r>
  <r>
    <n v="5"/>
    <x v="70"/>
    <x v="10"/>
    <d v="2019-08-21T17:45:00"/>
    <x v="2"/>
    <s v="Ryan Howells, Leavitt Partners"/>
    <s v="Ryan Howells"/>
    <s v="Leavitt Partners"/>
    <s v="CMS Patient Access and Interoperability – Implementing APIs in Medicaid"/>
    <s v="The CMS patient access and interoperability proposed rule, published on March 4, proposes that state Medicaid Agencies and Medicaid Managed Care organizations share data using Application Programming Interfaces (APIs). If the proposed rule is finalized in its current form, payers, state Medicaid agencies, and technology vendors will be required to implement APIs in order to comply with the proposed federal interoperability requirements. However, the utility of APIs extends beyond regulatory compliance. The interoperable ecosystem enabled by APIs will help state Medicaid vendors, payers, and providers to pursue value in Medicaid. In this session, CMS and industry representatives will discuss reactions to the proposed rule, describe industry efforts to develop non-proprietary FHIR API implementation guides, and demonstrate how using FHIR APIs can further business and programmatic objectives beyond compliance. WHY SHOULD ATTENDEES COME TO THIS SESSION?: To learn more about the CMS proposed rule requiring state Medicaid agencies to publish an API and hear what the private sector has already done to build out a non-proprietary API standard that would help states with implementing the proposed rule.  KEY TAKE AWAYS: 1. Hear directly from federal regulators regarding their expectations and vision for the future of Medicaid Enterprise Systems and the role of APIs. 2. Provide clarity for the industry around the path to compliance with the patient access and interoperability proposed rule. 3. Demonstrate how the use of non-proprietary APIs can further business and programmatic objectives for industry and for state Medicaid agencies. 4. Learn more about the work the industry has already done to develop a non-proprietary API to help states be in compliance with this rule called the CARIN Blue Button API. "/>
    <s v="Ryan Howells, Leavitt Partners; _x000a_Alex Mugge, CMS; _x000a_Thomas Novak, Office of the National Coordinator for Health IT;_x000a_Kelly Taylor, US Digital Service at the White House;_x000a_Tim Pletcher, MiHIN"/>
  </r>
  <r>
    <n v="7"/>
    <x v="71"/>
    <x v="10"/>
    <d v="2019-08-21T17:45:00"/>
    <x v="3"/>
    <s v="Denise Poley, Accenture"/>
    <s v="Denise Poley"/>
    <s v="Accenture"/>
    <s v="How to Train Your TPL Dragon"/>
    <s v="As States have made or are making the shift from fee-for-service to managed care models, they are faced with many challenges in managing TPL. Some have placed TPL responsibility on their managed care organizations (MCOs) and experience challenges with this process. Others have carved out TPL, retaining day-to-day responsibility for it. The reality is, federal mandates give states bottom-line accountability for control of TPL—even when they have engaged MCOs to coordinate care.   During this session, state panelists will share the different methods, opportunities for improvement and best practices in coordinating TPL with MCOs. Panelists will participate in Questions and Answers session following their state presentations.  "/>
    <s v="David Greco, Massachusetts; _x000a_Melissa Schulle, Texas; _x000a_Shannon Duplessis, Louisiana; _x000a_Stephanie Guetig, Indiana;_x000a_Christine Hansen, Accenture"/>
  </r>
  <r>
    <s v="CMS"/>
    <x v="72"/>
    <x v="10"/>
    <d v="2019-08-21T17:45:00"/>
    <x v="0"/>
    <s v="Nick Aretakis, CMS"/>
    <s v="Nick Aretakis"/>
    <s v="CMS"/>
    <s v="Computers are Good at Math - eAPD"/>
    <s v="CMS and 18F have been working together to create and pilot the eAPD application. With this undertaking, we applied human-centered design and modern, cost-efficient project/software development techniques in an effort to transform the Medicaid APD process. Last year we identified our approach to developing the eAPD and the goals for application. This session we’ll provide an update on where we are now, and we’ll also hear from states about their experience using the app to create an electronic APD. And finally, we’ll map out how the eAPD can be leveraged for E&amp;E and MMIS submissions in the near future. This session is for anyone involved in the APD creation or review process."/>
    <s v="Nick Aretakis, CMS, _x000a_Jerome Lee, CMS;_x000a_Nikki Lee, GSA/18F;_x000a_Invited State Pilot User"/>
  </r>
  <r>
    <n v="3"/>
    <x v="73"/>
    <x v="11"/>
    <d v="2019-08-22T09:00:00"/>
    <x v="2"/>
    <s v="Debbie Lemmon, First Data"/>
    <s v="Debbie Lemmon"/>
    <s v="First Data"/>
    <s v="Interactive Facility Settlement Module"/>
    <s v="The State of Michigan has developed an interactive Facility Settlement Module (FS System) to compensate the facilities using both Cost-based reimbursement and Prospective Reimbursement methods. The FS solution, with automated workflow capabilities, has streamlined the overall business process, saving manual hours for both Providers and State Staff. Some of the FS system advantages are: • Automated Internal Controls: From Desk Audits, Cost Reports acceptances, and Settlements, business rules and security are fully automated within the system. • Efficiency: Efficient interfacing between the FS System and various Medicaid Management Information System (MMIS) modules ensure the timely availability of critical data for the consumption of FS business processes. • Data Management: Facilities have more control over the end-to-end business process and have timely, accurate, and consistent access to the data while enabling the State to ensure overall accuracy. Lessons Learned: Efficiency has been achieved by integrating multiple siloed systems, including all systems related to reimbursement. Training is imperative for a successful implementation as well as ongoing operational use for a system of this complexity and scale. Innovative Approaches in FS: Some of the innovate approaches considered while implementing FS solution are: • Independent Solution • Configurable Cost report template • Real time data transfer to Provider and other systems"/>
    <s v="Steve Ireland, Michigan; _x000a_Craig Castagnasso, Michigan"/>
  </r>
  <r>
    <n v="3"/>
    <x v="74"/>
    <x v="11"/>
    <d v="2019-08-22T09:00:00"/>
    <x v="1"/>
    <s v="John A Stern, Mathematica"/>
    <s v="John A Stern"/>
    <s v="Mathematica"/>
    <s v="Alaska Earthquake: Maintaining Resilience in the Aftermath of Disaster"/>
    <s v="We will explore what it takes to recover and maintain the resilience of a state’s Medicaid service operations when disaster strikes. A magnitude 7.0 earthquake centered ten miles north of Anchorage, near Alaska’s Medicaid Management Information System (AK-MMIS) headquarters put our disaster recovery plan to the test. The earthquake hit on Nov. 30, 2018 at 8:29 am. Followed six minutes later by a magnitude 5.7 aftershock (and hundreds more in the weeks that followed) this disaster was soon declared a federal emergency, as the local population faced widespread property damage and road closures, along with flight cancellations, water and electrical service interruptions. Despite a lack of insight into the immediate impact on life and property, Alaska’s officials and Conduent’s team successfully executed its plan, maintaining Medicaid service resilience. Maintaining resilience required dedicated local personnel and remote support capabilities, along with nationwide customer contact centers prepared to take calls and process claims. Among the lessons learned was how to overcome cell phone service interruptions, and the loss of laptops left behind as teams evacuated the building. Join us to learn what it takes to recover in aftermath of an emergency."/>
    <s v="Margaret Brodie, Alaska;_x000a_Matt Lucas, Conduent"/>
  </r>
  <r>
    <n v="6"/>
    <x v="75"/>
    <x v="11"/>
    <d v="2019-08-22T09:00:00"/>
    <x v="6"/>
    <s v="Scott Dunn, Optum"/>
    <s v="Scott Dunn"/>
    <s v="Optum"/>
    <s v="New Approaches to Addressing Social Determinants of Health in Vulnerable Populations"/>
    <s v="The impact of social determinants of health (SDOH) as drivers of medical utilization, cost, and health outcomes is both widely researched and acknowledged. The influence of SDOH is particularly pronounced in vulnerable high-need, high-cost (HNHC) populations with single to multiple functional limitations. This growing body of evidence attributes as much as 40 percent of health outcomes to SDOH such as housing, education, poverty, and nutrition and that as much as a third of the deaths in the United States can be accounted for by social factors.   States are increasingly focusing on policies and strategies to better align healthcare approaches with the social needs of the populations that they serve. The panel in this session will discuss a number of promising new data sources, strategies, and technology opportunities to better connect healthcare and community networks. Topics of discussion will include innovations in rate setting, new resource and referral approaches, and data collection."/>
    <s v="Eveline van Beek, KPMG; _x000a_Nora L. Carreras-Campos, Pennsylvania; _x000a_Jay Ludlam, North Carolina"/>
  </r>
  <r>
    <s v="CMS"/>
    <x v="76"/>
    <x v="11"/>
    <d v="2019-08-22T09:00:00"/>
    <x v="0"/>
    <s v="Eugene Gabriyelov, CMS"/>
    <s v="Eugene Gabriyelov"/>
    <s v="CMS"/>
    <s v="Electronic Visit Verification (EVV) Outcomes-Based Certification Update"/>
    <s v="The Centers for Medicare and Medicaid Services (CMS) has been experimenting with transitioning the Electronic Visit Verification (EVV) certification process to an outcomes-based approach. The goals would be to reduce burden on states and achieve the business outcomes embodied in the 21st Century Cures Act. Since August 2018, CMS has worked in partnership with policy and state stakeholders to develop and pilot an outcomes-based EVV certification approach.     In this session, CMS will share the current status of the experiment and what this streamlined, outcomes-based certification process would mean for states. Participants will understand specifics about the outcomes-based EVV certification process, which leverages outcomes statements, evaluation criteria and key performance indicators (KPIs). Additionally, participants will learn where to find information about the outcomes-based EVV certification process and what to expect next."/>
    <s v="Eugene Gabriyelov, CMS; _x000a_Jamie Miller, CMS"/>
  </r>
  <r>
    <s v="Industry Session"/>
    <x v="77"/>
    <x v="11"/>
    <d v="2019-08-22T09:00:00"/>
    <x v="4"/>
    <s v="Currently Not Reserved"/>
    <m/>
    <m/>
    <s v="N/A"/>
    <s v="N/A"/>
    <s v="N/A"/>
  </r>
  <r>
    <s v="Industry Session"/>
    <x v="78"/>
    <x v="11"/>
    <d v="2019-08-22T09:00:00"/>
    <x v="5"/>
    <s v="Currently Not Reserved"/>
    <m/>
    <m/>
    <s v="N/A"/>
    <s v="N/A"/>
    <s v="N/A"/>
  </r>
  <r>
    <s v="NMEH"/>
    <x v="79"/>
    <x v="11"/>
    <d v="2019-08-22T09:00:00"/>
    <x v="3"/>
    <s v="Michael Collisi, CSG Government Solutions"/>
    <s v="Michael Collisi"/>
    <s v="CSG Government Solutions"/>
    <s v="Keeping MITA ‘Fresh’ for your MITA 3.0 SS-A annual Refresh "/>
    <s v="As most states have now performed a MITA 3.0 SS-A, the time has come for many states to perform an annual update to the MITA 3.0 SS-A Overall Roadmap. Of course you know you need to submit current MITA maturity levels with your APD, and this can be challenging in a changing environment as you implement the projects and programs in your MITA Roadmap. How can you ensure compliance with CMS rules regarding APDs, meaning guaranteeing accuracy in your current MITA maturity levels to be submitted with the APD, without breaking the resource ‘bank’? Independent of the tools being used, different states have different methods of revisiting MITA 3.0 maturity levels in preparation for APD submission. In this session, the Ohio Department of Medicaid (ODM) will share lessons learned and effective strategies for maintaining MITA maturity levels as a part of daily business."/>
    <s v="Michael Chowning, CSG Government Solutions;_x000a_Khrista King, Ohio "/>
  </r>
  <r>
    <n v="1"/>
    <x v="80"/>
    <x v="12"/>
    <d v="2019-08-22T10:15:00"/>
    <x v="1"/>
    <s v="Jason Leung , Avvento Consulting Inc."/>
    <s v="Jason Leung "/>
    <s v="Avvento Consulting Inc."/>
    <s v="Blockchain: The Prescription for Medicine Traceability"/>
    <s v="A major health crisis affecting our nation is the $200MM issue of misuse, abuse and fraud of prescription medications including opioids. How are states addressing this problem? How will this initiative be funded?  Has adoption begun?  if so, what states are leading the way? It is time to consider blockchain    Some patients can visit multiple practitioners or pharmacies to obtain more medicines than allowed. Others that need medication often cannot get it. Their clinicians may avoid prescribing opioids due to the rigorous and punitive nature of the Prescription Drug Monitoring Programs that most states have. Blockchain technology solves both issues.   With system checks and balances built into blockchain, this emerging technology represents a powerful tool to close the gaps in the prescription process. Using blockchain technology, providers can make opioids available for complicated surgical cases and to others who genuinely need them. It also puts a stop to doctor shopping, protects clinicians and pharmacists, and saves payer dollars. Beyond that, blockchain has the potential to provide state Medicaid agencies with much-needed insight in to the pervasiveness of the opioid epidemic. This panel of state representatives will explore their views and experiences on using blockchain to combat opioid abuse."/>
    <s v="Kelli J. Williams RN MBA, Accenture; _x000a_Mitzi Hochheiser, Louisiana; _x000a_James W. Howgate, Georgia"/>
  </r>
  <r>
    <n v="2"/>
    <x v="81"/>
    <x v="12"/>
    <d v="2019-08-22T10:15:00"/>
    <x v="6"/>
    <s v="Ivy Bella, Grant Thornton LLP"/>
    <s v="Ivy Bella"/>
    <s v="Grant Thornton LLP"/>
    <s v="MO HealthNet: Reducing Opioid Abuse Using Technology and Expanded Complimentary/ Alternative Therapies"/>
    <s v="As our nation’s opioid epidemic continues taking lives, state government agencies are seeking alternative solutions to help prevent drug misuse and improve patient safety.   By now, everyone agrees that simply tightening restrictions on opioid medications has proven unsuccessful. Instead, Missouri’s MO HealthNet program chose to integrate clinical expertise, technology, claims data processing, and expanded coverage of complementary therapies to better identify potential misuse patterns, reduce avoidable costs, and improve patient safety.  MO HealthNet uses automated clinical prior authorization business rules to conduct cumulative editing of opioid prescriptions at point of sale, while simultaneously approving treatment for physical therapy, acupuncture, and chiropractic services instead. In addition, the program utilizes provider-focused population-based interventions targeting overutilization of often misused medications. Robust access to pharmacy and medical claims data makes each aspect of this approach efficient and effective.   In this session, you’ll learn how Missouri has used this unique, multi-pronged approach to tackle opioid misuse in the only state without a Prescription Drug Monitoring Program (PDMP)."/>
    <s v="Beth Stokes RN, MO HealthNet; _x000a_Josh Moore Pharm D, Conduent"/>
  </r>
  <r>
    <n v="5"/>
    <x v="82"/>
    <x v="12"/>
    <d v="2019-08-22T10:15:00"/>
    <x v="3"/>
    <s v="William Kowalski, FEI Systems"/>
    <s v="William Kowalski"/>
    <s v="FEI Systems"/>
    <s v="Catalyzing change through data sharing and integration to improve health and social service programs"/>
    <s v="The American Safety Net includes more than 80 single-purpose public programs intended to assist the economically, socially, and developmentally vulnerable in American society. Siloed programs exacerbate data sharing capabilities between agencies and across states, and limit insights into the totality of an individual or family’s collective needs. In this session we will discuss best practices for how state, federal and community agencies can leverage interoperability to better integrate social service programs, linking data on social determinants to help individuals and families move beyond reliance on external supports. Approaches discussed: (1) revising data sharing policies to streamline guidance and permissions that promote entity coordination; (2) emphasizing testing, measurement, and evaluation to support data integrity and continuous performance improvement across programs; and (3) increasing training and capacity to enable change and drive sustainability. The session will also include a Use Case where Schools, Community based organizations, behavioral, developmental and child welfare human services agencies, and the Medicaid Enterprise cooperate to identify Adverse Childhood Events associated with Opioid Substance Use Disorder to access appropriate Home and Community based services. A unique state perspective will also be presented on data sharing. "/>
    <s v="Clarence H. Carter, HHS Administration for Children and Families; _x000a_Tom Silvious, General Dynamics Information Technology; _x000a_Shane Hatchett, Indiana"/>
  </r>
  <r>
    <s v="CMS"/>
    <x v="83"/>
    <x v="12"/>
    <d v="2019-08-22T10:15:00"/>
    <x v="0"/>
    <s v="John Allison, CMS"/>
    <s v="John Allison"/>
    <s v="CMS"/>
    <s v="Scaling the Florida Experiment: The MES State Officer Model"/>
    <s v="CMCS/DSG recently initiated a change in Medicaid IT operations with a focus on state flexibility, accountability, and in investing to help states achieve success with the roll out of the Medicaid Enterprise State Officer Team. As part of the new structure, states now interact with a singular CMS State officer point of contact, who is part of a larger Medicaid Enterprise team of analysts. The newly assigned state officer is the point of contact on all matters related to the state’s MMIS, E&amp;E, and HITECH.    This change represents the culmination of pilot activities, process improvement initiatives, ongoing feedback, and lessons learned. The Florida and Tennessee Medicaid Enterprise System (MES) Pilots, which established cross-functional teams of CMS analysts that approached each state as an integrated Medicaid IT Enterprise, helped set the stage for the new approach. Today’s panel will explore the vision of the MES State Officer Model and highlight some of the lessons learned from the Florida experiment that helped pave the way for this newly and evolving MES structure.     With this new structure comes new learning opportunities, and it is going to take engagement and expertise from all CMS Medicaid IT staff and our state and territory partners to make this transition and new approach a success. Additionally, we are setting up a process to gather ongoing feedback on this transformational initiative in an effort to continually refine and improve this new model. "/>
    <s v="Sam Schaffzin, CMS; _x000a_John Allison, CMS; _x000a_Gay Munyon, Florida"/>
  </r>
  <r>
    <s v="Industry Session"/>
    <x v="84"/>
    <x v="12"/>
    <d v="2019-08-22T10:15:00"/>
    <x v="4"/>
    <s v="CVP"/>
    <m/>
    <m/>
    <s v="Title Coming Soon"/>
    <s v="Abstract Coming Soon"/>
    <s v="To Be Announced Soon"/>
  </r>
  <r>
    <s v="Industry Session"/>
    <x v="85"/>
    <x v="12"/>
    <d v="2019-08-22T10:15:00"/>
    <x v="5"/>
    <s v="NCPDP / Magellan RX"/>
    <m/>
    <m/>
    <s v="Title Coming Soon"/>
    <s v="Abstract Coming Soon"/>
    <s v="To Be Announced So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106B863-B54F-F344-AD72-64C94871A51F}" name="PivotTable1"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93" firstHeaderRow="1" firstDataRow="1" firstDataCol="1"/>
  <pivotFields count="13">
    <pivotField showAll="0"/>
    <pivotField axis="axisRow" showAll="0">
      <items count="87">
        <item x="21"/>
        <item x="40"/>
        <item x="47"/>
        <item x="68"/>
        <item x="80"/>
        <item x="81"/>
        <item x="69"/>
        <item x="54"/>
        <item x="14"/>
        <item x="28"/>
        <item x="41"/>
        <item x="7"/>
        <item x="15"/>
        <item x="29"/>
        <item x="33"/>
        <item x="73"/>
        <item x="74"/>
        <item x="61"/>
        <item x="22"/>
        <item x="8"/>
        <item x="34"/>
        <item x="48"/>
        <item x="62"/>
        <item x="55"/>
        <item x="30"/>
        <item x="23"/>
        <item x="42"/>
        <item x="49"/>
        <item x="63"/>
        <item x="82"/>
        <item x="70"/>
        <item x="9"/>
        <item x="16"/>
        <item x="35"/>
        <item sd="0" x="56"/>
        <item x="75"/>
        <item x="71"/>
        <item x="57"/>
        <item x="43"/>
        <item x="31"/>
        <item x="17"/>
        <item x="10"/>
        <item x="83"/>
        <item x="18"/>
        <item x="76"/>
        <item x="24"/>
        <item x="64"/>
        <item x="32"/>
        <item x="72"/>
        <item x="36"/>
        <item x="58"/>
        <item x="44"/>
        <item x="50"/>
        <item x="79"/>
        <item x="67"/>
        <item x="53"/>
        <item x="39"/>
        <item x="27"/>
        <item x="13"/>
        <item x="11"/>
        <item x="12"/>
        <item x="19"/>
        <item x="20"/>
        <item x="25"/>
        <item x="26"/>
        <item x="37"/>
        <item x="38"/>
        <item x="45"/>
        <item x="46"/>
        <item x="51"/>
        <item x="52"/>
        <item x="59"/>
        <item x="60"/>
        <item x="65"/>
        <item x="66"/>
        <item x="77"/>
        <item x="78"/>
        <item x="84"/>
        <item x="85"/>
        <item x="0"/>
        <item x="1"/>
        <item x="2"/>
        <item x="3"/>
        <item x="4"/>
        <item x="5"/>
        <item x="6"/>
        <item t="default"/>
      </items>
    </pivotField>
    <pivotField numFmtId="164"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numFmtId="164" showAll="0"/>
    <pivotField axis="axisRow" dataField="1" showAll="0">
      <items count="9">
        <item m="1" x="7"/>
        <item x="1"/>
        <item x="0"/>
        <item x="4"/>
        <item x="5"/>
        <item x="2"/>
        <item x="6"/>
        <item x="3"/>
        <item t="default"/>
      </items>
    </pivotField>
    <pivotField showAll="0"/>
    <pivotField showAll="0"/>
    <pivotField showAll="0"/>
    <pivotField showAll="0"/>
    <pivotField showAll="0"/>
    <pivotField showAll="0"/>
    <pivotField axis="axisRow" showAll="0">
      <items count="27">
        <item sd="0" x="0"/>
        <item sd="0" x="1"/>
        <item sd="0" x="2"/>
        <item sd="0" x="3"/>
        <item sd="0" x="4"/>
        <item sd="0" x="5"/>
        <item sd="0" x="6"/>
        <item sd="0" x="7"/>
        <item sd="0" x="8"/>
        <item x="9"/>
        <item x="10"/>
        <item sd="0" x="11"/>
        <item x="12"/>
        <item sd="0" x="13"/>
        <item x="14"/>
        <item x="15"/>
        <item x="16"/>
        <item x="17"/>
        <item x="18"/>
        <item sd="0" x="19"/>
        <item sd="0" x="20"/>
        <item sd="0" x="21"/>
        <item sd="0" x="22"/>
        <item sd="0" x="23"/>
        <item sd="0" x="24"/>
        <item sd="0" x="25"/>
        <item t="default"/>
      </items>
    </pivotField>
    <pivotField axis="axisRow" showAll="0">
      <items count="36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x="232"/>
        <item x="233"/>
        <item x="234"/>
        <item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t="default"/>
      </items>
    </pivotField>
  </pivotFields>
  <rowFields count="4">
    <field x="12"/>
    <field x="11"/>
    <field x="4"/>
    <field x="1"/>
  </rowFields>
  <rowItems count="190">
    <i>
      <x v="232"/>
    </i>
    <i r="1">
      <x v="16"/>
    </i>
    <i r="2">
      <x v="1"/>
    </i>
    <i r="3">
      <x v="80"/>
    </i>
    <i r="2">
      <x v="2"/>
    </i>
    <i r="3">
      <x v="79"/>
    </i>
    <i r="2">
      <x v="3"/>
    </i>
    <i r="3">
      <x v="83"/>
    </i>
    <i r="2">
      <x v="4"/>
    </i>
    <i r="3">
      <x v="84"/>
    </i>
    <i r="2">
      <x v="5"/>
    </i>
    <i r="3">
      <x v="81"/>
    </i>
    <i r="2">
      <x v="6"/>
    </i>
    <i r="3">
      <x v="85"/>
    </i>
    <i r="2">
      <x v="7"/>
    </i>
    <i r="3">
      <x v="82"/>
    </i>
    <i>
      <x v="233"/>
    </i>
    <i r="1">
      <x v="14"/>
    </i>
    <i r="2">
      <x v="1"/>
    </i>
    <i r="3">
      <x v="58"/>
    </i>
    <i r="2">
      <x v="2"/>
    </i>
    <i r="3">
      <x v="41"/>
    </i>
    <i r="2">
      <x v="3"/>
    </i>
    <i r="3">
      <x v="59"/>
    </i>
    <i r="2">
      <x v="4"/>
    </i>
    <i r="3">
      <x v="60"/>
    </i>
    <i r="2">
      <x v="5"/>
    </i>
    <i r="3">
      <x v="11"/>
    </i>
    <i r="2">
      <x v="6"/>
    </i>
    <i r="3">
      <x v="31"/>
    </i>
    <i r="2">
      <x v="7"/>
    </i>
    <i r="3">
      <x v="19"/>
    </i>
    <i r="1">
      <x v="15"/>
    </i>
    <i r="2">
      <x v="1"/>
    </i>
    <i r="3">
      <x v="8"/>
    </i>
    <i r="2">
      <x v="2"/>
    </i>
    <i r="3">
      <x v="43"/>
    </i>
    <i r="2">
      <x v="3"/>
    </i>
    <i r="3">
      <x v="61"/>
    </i>
    <i r="2">
      <x v="4"/>
    </i>
    <i r="3">
      <x v="62"/>
    </i>
    <i r="2">
      <x v="5"/>
    </i>
    <i r="3">
      <x v="12"/>
    </i>
    <i r="2">
      <x v="6"/>
    </i>
    <i r="3">
      <x v="32"/>
    </i>
    <i r="2">
      <x v="7"/>
    </i>
    <i r="3">
      <x v="40"/>
    </i>
    <i r="1">
      <x v="17"/>
    </i>
    <i r="2">
      <x v="1"/>
    </i>
    <i r="3">
      <x/>
    </i>
    <i r="2">
      <x v="2"/>
    </i>
    <i r="3">
      <x v="45"/>
    </i>
    <i r="2">
      <x v="3"/>
    </i>
    <i r="3">
      <x v="63"/>
    </i>
    <i r="2">
      <x v="4"/>
    </i>
    <i r="3">
      <x v="64"/>
    </i>
    <i r="2">
      <x v="5"/>
    </i>
    <i r="3">
      <x v="18"/>
    </i>
    <i r="2">
      <x v="6"/>
    </i>
    <i r="3">
      <x v="25"/>
    </i>
    <i r="2">
      <x v="7"/>
    </i>
    <i r="3">
      <x v="57"/>
    </i>
    <i r="1">
      <x v="18"/>
    </i>
    <i r="2">
      <x v="1"/>
    </i>
    <i r="3">
      <x v="9"/>
    </i>
    <i r="2">
      <x v="2"/>
    </i>
    <i r="3">
      <x v="47"/>
    </i>
    <i r="2">
      <x v="5"/>
    </i>
    <i r="3">
      <x v="13"/>
    </i>
    <i r="2">
      <x v="6"/>
    </i>
    <i r="3">
      <x v="24"/>
    </i>
    <i r="2">
      <x v="7"/>
    </i>
    <i r="3">
      <x v="39"/>
    </i>
    <i>
      <x v="234"/>
    </i>
    <i r="1">
      <x v="9"/>
    </i>
    <i r="2">
      <x v="1"/>
    </i>
    <i r="3">
      <x v="20"/>
    </i>
    <i r="2">
      <x v="2"/>
    </i>
    <i r="3">
      <x v="49"/>
    </i>
    <i r="2">
      <x v="3"/>
    </i>
    <i r="3">
      <x v="65"/>
    </i>
    <i r="2">
      <x v="4"/>
    </i>
    <i r="3">
      <x v="66"/>
    </i>
    <i r="2">
      <x v="5"/>
    </i>
    <i r="3">
      <x v="14"/>
    </i>
    <i r="2">
      <x v="6"/>
    </i>
    <i r="3">
      <x v="33"/>
    </i>
    <i r="2">
      <x v="7"/>
    </i>
    <i r="3">
      <x v="56"/>
    </i>
    <i r="1">
      <x v="10"/>
    </i>
    <i r="2">
      <x v="1"/>
    </i>
    <i r="3">
      <x v="1"/>
    </i>
    <i r="2">
      <x v="2"/>
    </i>
    <i r="3">
      <x v="51"/>
    </i>
    <i r="2">
      <x v="3"/>
    </i>
    <i r="3">
      <x v="67"/>
    </i>
    <i r="2">
      <x v="4"/>
    </i>
    <i r="3">
      <x v="68"/>
    </i>
    <i r="2">
      <x v="5"/>
    </i>
    <i r="3">
      <x v="26"/>
    </i>
    <i r="2">
      <x v="6"/>
    </i>
    <i r="3">
      <x v="10"/>
    </i>
    <i r="2">
      <x v="7"/>
    </i>
    <i r="3">
      <x v="38"/>
    </i>
    <i r="1">
      <x v="12"/>
    </i>
    <i r="2">
      <x v="1"/>
    </i>
    <i r="3">
      <x v="2"/>
    </i>
    <i r="2">
      <x v="2"/>
    </i>
    <i r="3">
      <x v="52"/>
    </i>
    <i r="2">
      <x v="3"/>
    </i>
    <i r="3">
      <x v="69"/>
    </i>
    <i r="2">
      <x v="4"/>
    </i>
    <i r="3">
      <x v="70"/>
    </i>
    <i r="2">
      <x v="5"/>
    </i>
    <i r="3">
      <x v="21"/>
    </i>
    <i r="2">
      <x v="6"/>
    </i>
    <i r="3">
      <x v="27"/>
    </i>
    <i r="2">
      <x v="7"/>
    </i>
    <i r="3">
      <x v="55"/>
    </i>
    <i r="1">
      <x v="14"/>
    </i>
    <i r="2">
      <x v="1"/>
    </i>
    <i r="3">
      <x v="7"/>
    </i>
    <i r="2">
      <x v="2"/>
    </i>
    <i r="3">
      <x v="50"/>
    </i>
    <i r="2">
      <x v="3"/>
    </i>
    <i r="3">
      <x v="71"/>
    </i>
    <i r="2">
      <x v="4"/>
    </i>
    <i r="3">
      <x v="72"/>
    </i>
    <i r="2">
      <x v="5"/>
    </i>
    <i r="3">
      <x v="23"/>
    </i>
    <i r="2">
      <x v="6"/>
    </i>
    <i r="3">
      <x v="34"/>
    </i>
    <i r="2">
      <x v="7"/>
    </i>
    <i r="3">
      <x v="37"/>
    </i>
    <i r="1">
      <x v="16"/>
    </i>
    <i r="2">
      <x v="1"/>
    </i>
    <i r="3">
      <x v="17"/>
    </i>
    <i r="2">
      <x v="2"/>
    </i>
    <i r="3">
      <x v="46"/>
    </i>
    <i r="2">
      <x v="3"/>
    </i>
    <i r="3">
      <x v="73"/>
    </i>
    <i r="2">
      <x v="4"/>
    </i>
    <i r="3">
      <x v="74"/>
    </i>
    <i r="2">
      <x v="5"/>
    </i>
    <i r="3">
      <x v="22"/>
    </i>
    <i r="2">
      <x v="6"/>
    </i>
    <i r="3">
      <x v="28"/>
    </i>
    <i r="2">
      <x v="7"/>
    </i>
    <i r="3">
      <x v="54"/>
    </i>
    <i r="1">
      <x v="17"/>
    </i>
    <i r="2">
      <x v="1"/>
    </i>
    <i r="3">
      <x v="3"/>
    </i>
    <i r="2">
      <x v="2"/>
    </i>
    <i r="3">
      <x v="48"/>
    </i>
    <i r="2">
      <x v="5"/>
    </i>
    <i r="3">
      <x v="30"/>
    </i>
    <i r="2">
      <x v="6"/>
    </i>
    <i r="3">
      <x v="6"/>
    </i>
    <i r="2">
      <x v="7"/>
    </i>
    <i r="3">
      <x v="36"/>
    </i>
    <i>
      <x v="235"/>
    </i>
    <i r="1">
      <x v="9"/>
    </i>
    <i r="2">
      <x v="1"/>
    </i>
    <i r="3">
      <x v="16"/>
    </i>
    <i r="2">
      <x v="2"/>
    </i>
    <i r="3">
      <x v="44"/>
    </i>
    <i r="2">
      <x v="3"/>
    </i>
    <i r="3">
      <x v="75"/>
    </i>
    <i r="2">
      <x v="4"/>
    </i>
    <i r="3">
      <x v="76"/>
    </i>
    <i r="2">
      <x v="5"/>
    </i>
    <i r="3">
      <x v="15"/>
    </i>
    <i r="2">
      <x v="6"/>
    </i>
    <i r="3">
      <x v="35"/>
    </i>
    <i r="2">
      <x v="7"/>
    </i>
    <i r="3">
      <x v="53"/>
    </i>
    <i r="1">
      <x v="10"/>
    </i>
    <i r="2">
      <x v="1"/>
    </i>
    <i r="3">
      <x v="4"/>
    </i>
    <i r="2">
      <x v="2"/>
    </i>
    <i r="3">
      <x v="42"/>
    </i>
    <i r="2">
      <x v="3"/>
    </i>
    <i r="3">
      <x v="77"/>
    </i>
    <i r="2">
      <x v="4"/>
    </i>
    <i r="3">
      <x v="78"/>
    </i>
    <i r="2">
      <x v="6"/>
    </i>
    <i r="3">
      <x v="5"/>
    </i>
    <i r="2">
      <x v="7"/>
    </i>
    <i r="3">
      <x v="29"/>
    </i>
    <i t="grand">
      <x/>
    </i>
  </rowItems>
  <colItems count="1">
    <i/>
  </colItems>
  <dataFields count="1">
    <dataField name="Count of Room" fld="4" subtotal="count" baseField="0" baseItem="0"/>
  </dataFields>
  <formats count="31">
    <format dxfId="30">
      <pivotArea type="all" dataOnly="0" outline="0" fieldPosition="0"/>
    </format>
    <format dxfId="29">
      <pivotArea outline="0" collapsedLevelsAreSubtotals="1" fieldPosition="0"/>
    </format>
    <format dxfId="28">
      <pivotArea dataOnly="0" labelOnly="1" grandRow="1" outline="0" fieldPosition="0"/>
    </format>
    <format dxfId="27">
      <pivotArea dataOnly="0" labelOnly="1" outline="0" axis="axisValues" fieldPosition="0"/>
    </format>
    <format dxfId="26">
      <pivotArea dataOnly="0" labelOnly="1" grandRow="1" outline="0" fieldPosition="0"/>
    </format>
    <format dxfId="25">
      <pivotArea type="all" dataOnly="0" outline="0" fieldPosition="0"/>
    </format>
    <format dxfId="24">
      <pivotArea field="12" type="button" dataOnly="0" labelOnly="1" outline="0" axis="axisRow" fieldPosition="0"/>
    </format>
    <format dxfId="23">
      <pivotArea dataOnly="0" labelOnly="1" fieldPosition="0">
        <references count="1">
          <reference field="12" count="4">
            <x v="232"/>
            <x v="233"/>
            <x v="234"/>
            <x v="235"/>
          </reference>
        </references>
      </pivotArea>
    </format>
    <format dxfId="22">
      <pivotArea dataOnly="0" labelOnly="1" grandRow="1" outline="0" fieldPosition="0"/>
    </format>
    <format dxfId="21">
      <pivotArea dataOnly="0" labelOnly="1" fieldPosition="0">
        <references count="2">
          <reference field="11" count="6">
            <x v="9"/>
            <x v="10"/>
            <x v="12"/>
            <x v="14"/>
            <x v="16"/>
            <x v="17"/>
          </reference>
          <reference field="12" count="1" selected="0">
            <x v="234"/>
          </reference>
        </references>
      </pivotArea>
    </format>
    <format dxfId="20">
      <pivotArea dataOnly="0" labelOnly="1" fieldPosition="0">
        <references count="3">
          <reference field="1" count="7">
            <x v="1"/>
            <x v="10"/>
            <x v="26"/>
            <x v="38"/>
            <x v="51"/>
            <x v="67"/>
            <x v="68"/>
          </reference>
          <reference field="11" count="1" selected="0">
            <x v="10"/>
          </reference>
          <reference field="12" count="1" selected="0">
            <x v="234"/>
          </reference>
        </references>
      </pivotArea>
    </format>
    <format dxfId="19">
      <pivotArea dataOnly="0" labelOnly="1" fieldPosition="0">
        <references count="4">
          <reference field="1" count="1" selected="0">
            <x v="1"/>
          </reference>
          <reference field="4" count="1">
            <x v="1"/>
          </reference>
          <reference field="11" count="1" selected="0">
            <x v="10"/>
          </reference>
          <reference field="12" count="1" selected="0">
            <x v="234"/>
          </reference>
        </references>
      </pivotArea>
    </format>
    <format dxfId="18">
      <pivotArea dataOnly="0" labelOnly="1" fieldPosition="0">
        <references count="4">
          <reference field="1" count="1" selected="0">
            <x v="10"/>
          </reference>
          <reference field="4" count="1">
            <x v="6"/>
          </reference>
          <reference field="11" count="1" selected="0">
            <x v="10"/>
          </reference>
          <reference field="12" count="1" selected="0">
            <x v="234"/>
          </reference>
        </references>
      </pivotArea>
    </format>
    <format dxfId="17">
      <pivotArea dataOnly="0" labelOnly="1" fieldPosition="0">
        <references count="4">
          <reference field="1" count="1" selected="0">
            <x v="26"/>
          </reference>
          <reference field="4" count="1">
            <x v="5"/>
          </reference>
          <reference field="11" count="1" selected="0">
            <x v="10"/>
          </reference>
          <reference field="12" count="1" selected="0">
            <x v="234"/>
          </reference>
        </references>
      </pivotArea>
    </format>
    <format dxfId="16">
      <pivotArea dataOnly="0" labelOnly="1" fieldPosition="0">
        <references count="4">
          <reference field="1" count="1" selected="0">
            <x v="38"/>
          </reference>
          <reference field="4" count="1">
            <x v="7"/>
          </reference>
          <reference field="11" count="1" selected="0">
            <x v="10"/>
          </reference>
          <reference field="12" count="1" selected="0">
            <x v="234"/>
          </reference>
        </references>
      </pivotArea>
    </format>
    <format dxfId="15">
      <pivotArea dataOnly="0" labelOnly="1" fieldPosition="0">
        <references count="4">
          <reference field="1" count="1" selected="0">
            <x v="51"/>
          </reference>
          <reference field="4" count="1">
            <x v="2"/>
          </reference>
          <reference field="11" count="1" selected="0">
            <x v="10"/>
          </reference>
          <reference field="12" count="1" selected="0">
            <x v="234"/>
          </reference>
        </references>
      </pivotArea>
    </format>
    <format dxfId="14">
      <pivotArea dataOnly="0" labelOnly="1" fieldPosition="0">
        <references count="4">
          <reference field="1" count="1" selected="0">
            <x v="67"/>
          </reference>
          <reference field="4" count="1">
            <x v="3"/>
          </reference>
          <reference field="11" count="1" selected="0">
            <x v="10"/>
          </reference>
          <reference field="12" count="1" selected="0">
            <x v="234"/>
          </reference>
        </references>
      </pivotArea>
    </format>
    <format dxfId="13">
      <pivotArea dataOnly="0" labelOnly="1" fieldPosition="0">
        <references count="4">
          <reference field="1" count="1" selected="0">
            <x v="68"/>
          </reference>
          <reference field="4" count="1">
            <x v="4"/>
          </reference>
          <reference field="11" count="1" selected="0">
            <x v="10"/>
          </reference>
          <reference field="12" count="1" selected="0">
            <x v="234"/>
          </reference>
        </references>
      </pivotArea>
    </format>
    <format dxfId="12">
      <pivotArea type="all" dataOnly="0" outline="0" fieldPosition="0"/>
    </format>
    <format dxfId="11">
      <pivotArea field="12" type="button" dataOnly="0" labelOnly="1" outline="0" axis="axisRow" fieldPosition="0"/>
    </format>
    <format dxfId="10">
      <pivotArea dataOnly="0" labelOnly="1" fieldPosition="0">
        <references count="1">
          <reference field="12" count="4">
            <x v="232"/>
            <x v="233"/>
            <x v="234"/>
            <x v="235"/>
          </reference>
        </references>
      </pivotArea>
    </format>
    <format dxfId="9">
      <pivotArea dataOnly="0" labelOnly="1" grandRow="1" outline="0" fieldPosition="0"/>
    </format>
    <format dxfId="8">
      <pivotArea dataOnly="0" labelOnly="1" fieldPosition="0">
        <references count="2">
          <reference field="11" count="6">
            <x v="9"/>
            <x v="10"/>
            <x v="12"/>
            <x v="14"/>
            <x v="16"/>
            <x v="17"/>
          </reference>
          <reference field="12" count="1" selected="0">
            <x v="234"/>
          </reference>
        </references>
      </pivotArea>
    </format>
    <format dxfId="7">
      <pivotArea dataOnly="0" labelOnly="1" fieldPosition="0">
        <references count="3">
          <reference field="1" count="7">
            <x v="1"/>
            <x v="10"/>
            <x v="26"/>
            <x v="38"/>
            <x v="51"/>
            <x v="67"/>
            <x v="68"/>
          </reference>
          <reference field="11" count="1" selected="0">
            <x v="10"/>
          </reference>
          <reference field="12" count="1" selected="0">
            <x v="234"/>
          </reference>
        </references>
      </pivotArea>
    </format>
    <format dxfId="6">
      <pivotArea dataOnly="0" labelOnly="1" fieldPosition="0">
        <references count="4">
          <reference field="1" count="1" selected="0">
            <x v="1"/>
          </reference>
          <reference field="4" count="1">
            <x v="1"/>
          </reference>
          <reference field="11" count="1" selected="0">
            <x v="10"/>
          </reference>
          <reference field="12" count="1" selected="0">
            <x v="234"/>
          </reference>
        </references>
      </pivotArea>
    </format>
    <format dxfId="5">
      <pivotArea dataOnly="0" labelOnly="1" fieldPosition="0">
        <references count="4">
          <reference field="1" count="1" selected="0">
            <x v="10"/>
          </reference>
          <reference field="4" count="1">
            <x v="6"/>
          </reference>
          <reference field="11" count="1" selected="0">
            <x v="10"/>
          </reference>
          <reference field="12" count="1" selected="0">
            <x v="234"/>
          </reference>
        </references>
      </pivotArea>
    </format>
    <format dxfId="4">
      <pivotArea dataOnly="0" labelOnly="1" fieldPosition="0">
        <references count="4">
          <reference field="1" count="1" selected="0">
            <x v="26"/>
          </reference>
          <reference field="4" count="1">
            <x v="5"/>
          </reference>
          <reference field="11" count="1" selected="0">
            <x v="10"/>
          </reference>
          <reference field="12" count="1" selected="0">
            <x v="234"/>
          </reference>
        </references>
      </pivotArea>
    </format>
    <format dxfId="3">
      <pivotArea dataOnly="0" labelOnly="1" fieldPosition="0">
        <references count="4">
          <reference field="1" count="1" selected="0">
            <x v="38"/>
          </reference>
          <reference field="4" count="1">
            <x v="7"/>
          </reference>
          <reference field="11" count="1" selected="0">
            <x v="10"/>
          </reference>
          <reference field="12" count="1" selected="0">
            <x v="234"/>
          </reference>
        </references>
      </pivotArea>
    </format>
    <format dxfId="2">
      <pivotArea dataOnly="0" labelOnly="1" fieldPosition="0">
        <references count="4">
          <reference field="1" count="1" selected="0">
            <x v="51"/>
          </reference>
          <reference field="4" count="1">
            <x v="2"/>
          </reference>
          <reference field="11" count="1" selected="0">
            <x v="10"/>
          </reference>
          <reference field="12" count="1" selected="0">
            <x v="234"/>
          </reference>
        </references>
      </pivotArea>
    </format>
    <format dxfId="1">
      <pivotArea dataOnly="0" labelOnly="1" fieldPosition="0">
        <references count="4">
          <reference field="1" count="1" selected="0">
            <x v="67"/>
          </reference>
          <reference field="4" count="1">
            <x v="3"/>
          </reference>
          <reference field="11" count="1" selected="0">
            <x v="10"/>
          </reference>
          <reference field="12" count="1" selected="0">
            <x v="234"/>
          </reference>
        </references>
      </pivotArea>
    </format>
    <format dxfId="0">
      <pivotArea dataOnly="0" labelOnly="1" fieldPosition="0">
        <references count="4">
          <reference field="1" count="1" selected="0">
            <x v="68"/>
          </reference>
          <reference field="4" count="1">
            <x v="4"/>
          </reference>
          <reference field="11" count="1" selected="0">
            <x v="10"/>
          </reference>
          <reference field="12" count="1" selected="0">
            <x v="2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A44B4B-DDB2-CE48-B33F-4E4B7F088632}" name="Table1" displayName="Table1" ref="A1:K87" totalsRowShown="0" headerRowDxfId="46" dataDxfId="44" headerRowBorderDxfId="45" tableBorderDxfId="43" totalsRowBorderDxfId="42">
  <autoFilter ref="A1:K87" xr:uid="{A25A8B72-AEC7-4F44-99FC-6E6391CE00CF}"/>
  <sortState xmlns:xlrd2="http://schemas.microsoft.com/office/spreadsheetml/2017/richdata2" ref="A2:K87">
    <sortCondition ref="B1:B87"/>
  </sortState>
  <tableColumns count="11">
    <tableColumn id="1" xr3:uid="{71D29050-1046-0045-A51F-39B005D05F5A}" name="Track" dataDxfId="41"/>
    <tableColumn id="2" xr3:uid="{7977AEBE-688C-6B42-B6D0-D23F9699EA0B}" name="ID" dataDxfId="40"/>
    <tableColumn id="3" xr3:uid="{0B81C0BC-CD50-EB4C-B7AF-2E61337A181E}" name="Start_x000a_Date / Time" dataDxfId="39"/>
    <tableColumn id="11" xr3:uid="{A1D86E3D-1E51-E046-AC77-FDCD4EFB07D2}" name="End_x000a_Date / Time" dataDxfId="38"/>
    <tableColumn id="4" xr3:uid="{23A30D22-ADB1-B44C-A274-5283FCFDA038}" name="Room" dataDxfId="37"/>
    <tableColumn id="5" xr3:uid="{C7A12A53-68FB-314C-A655-F2C504936992}" name="Moderator + Company" dataDxfId="36">
      <calculatedColumnFormula>CONCATENATE(G2,", ",H2)</calculatedColumnFormula>
    </tableColumn>
    <tableColumn id="6" xr3:uid="{91067B17-6CC0-2842-A668-59F9D6CFB2E5}" name="Moderator" dataDxfId="35"/>
    <tableColumn id="7" xr3:uid="{3A9E5AC3-3963-D648-B6CB-45581FF59AD5}" name="Moderator Company" dataDxfId="34"/>
    <tableColumn id="8" xr3:uid="{F5EED7FF-5089-AF41-ADCC-A2E6957FE6B9}" name="Session Title" dataDxfId="33"/>
    <tableColumn id="9" xr3:uid="{98BB8E5A-F0AF-6B43-A6A3-E7AD274680CC}" name="Session Summary" dataDxfId="32"/>
    <tableColumn id="10" xr3:uid="{C29E326A-866D-3E4F-AFD0-8CDBA576C98D}" name="Speakers" dataDxfId="3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7"/>
  <sheetViews>
    <sheetView tabSelected="1" zoomScale="110" zoomScaleNormal="110" workbookViewId="0">
      <pane ySplit="1" topLeftCell="A2" activePane="bottomLeft" state="frozenSplit"/>
      <selection activeCell="B1" sqref="B1"/>
      <selection pane="bottomLeft" activeCell="K9" sqref="K9"/>
    </sheetView>
  </sheetViews>
  <sheetFormatPr baseColWidth="10" defaultColWidth="8.83203125" defaultRowHeight="15"/>
  <cols>
    <col min="1" max="1" width="10.83203125" style="10" customWidth="1"/>
    <col min="2" max="2" width="11" style="6" customWidth="1"/>
    <col min="3" max="4" width="18.83203125" style="8" customWidth="1"/>
    <col min="5" max="5" width="10.83203125" style="6" customWidth="1"/>
    <col min="6" max="6" width="25.83203125" style="6" customWidth="1"/>
    <col min="7" max="7" width="16.83203125" style="6" hidden="1" customWidth="1"/>
    <col min="8" max="8" width="20.5" style="9" hidden="1" customWidth="1"/>
    <col min="9" max="9" width="31" style="9" customWidth="1"/>
    <col min="10" max="10" width="70.6640625" style="9" customWidth="1"/>
    <col min="11" max="11" width="35.83203125" style="9" customWidth="1"/>
    <col min="12" max="13" width="16.83203125" style="6" customWidth="1"/>
    <col min="14" max="16384" width="8.83203125" style="6"/>
  </cols>
  <sheetData>
    <row r="1" spans="1:11" s="25" customFormat="1" ht="30" customHeight="1">
      <c r="A1" s="21" t="s">
        <v>264</v>
      </c>
      <c r="B1" s="22" t="s">
        <v>248</v>
      </c>
      <c r="C1" s="23" t="s">
        <v>368</v>
      </c>
      <c r="D1" s="23" t="s">
        <v>369</v>
      </c>
      <c r="E1" s="22" t="s">
        <v>308</v>
      </c>
      <c r="F1" s="22" t="s">
        <v>306</v>
      </c>
      <c r="G1" s="22" t="s">
        <v>249</v>
      </c>
      <c r="H1" s="22" t="s">
        <v>250</v>
      </c>
      <c r="I1" s="22" t="s">
        <v>0</v>
      </c>
      <c r="J1" s="22" t="s">
        <v>1</v>
      </c>
      <c r="K1" s="24" t="s">
        <v>247</v>
      </c>
    </row>
    <row r="2" spans="1:11" ht="176">
      <c r="A2" s="12">
        <v>1</v>
      </c>
      <c r="B2" s="2" t="s">
        <v>2</v>
      </c>
      <c r="C2" s="3">
        <v>43697.666666666664</v>
      </c>
      <c r="D2" s="3">
        <v>43697.708333333336</v>
      </c>
      <c r="E2" s="2" t="s">
        <v>351</v>
      </c>
      <c r="F2" s="4" t="str">
        <f t="shared" ref="F2:F13" si="0">CONCATENATE(G2,", ",H2)</f>
        <v>Tara Morse, netlogx</v>
      </c>
      <c r="G2" s="2" t="s">
        <v>76</v>
      </c>
      <c r="H2" s="5" t="s">
        <v>296</v>
      </c>
      <c r="I2" s="30" t="s">
        <v>388</v>
      </c>
      <c r="J2" s="30" t="s">
        <v>387</v>
      </c>
      <c r="K2" s="13" t="s">
        <v>389</v>
      </c>
    </row>
    <row r="3" spans="1:11" ht="240">
      <c r="A3" s="12">
        <v>1</v>
      </c>
      <c r="B3" s="2" t="s">
        <v>3</v>
      </c>
      <c r="C3" s="3">
        <v>43698.385416666664</v>
      </c>
      <c r="D3" s="3">
        <v>43698.427083333336</v>
      </c>
      <c r="E3" s="2" t="s">
        <v>351</v>
      </c>
      <c r="F3" s="4" t="str">
        <f t="shared" si="0"/>
        <v xml:space="preserve">Kassie Gram, Public Knowledge </v>
      </c>
      <c r="G3" s="2" t="s">
        <v>210</v>
      </c>
      <c r="H3" s="5" t="s">
        <v>211</v>
      </c>
      <c r="I3" s="5" t="s">
        <v>212</v>
      </c>
      <c r="J3" s="5" t="s">
        <v>213</v>
      </c>
      <c r="K3" s="13" t="s">
        <v>251</v>
      </c>
    </row>
    <row r="4" spans="1:11" ht="240">
      <c r="A4" s="12">
        <v>1</v>
      </c>
      <c r="B4" s="2" t="s">
        <v>4</v>
      </c>
      <c r="C4" s="3">
        <v>43698.458333333336</v>
      </c>
      <c r="D4" s="3">
        <v>43698.5</v>
      </c>
      <c r="E4" s="2" t="s">
        <v>351</v>
      </c>
      <c r="F4" s="4" t="str">
        <f t="shared" si="0"/>
        <v xml:space="preserve">Blake Jeter, Cambria Solutions Inc. </v>
      </c>
      <c r="G4" s="2" t="s">
        <v>218</v>
      </c>
      <c r="H4" s="5" t="s">
        <v>345</v>
      </c>
      <c r="I4" s="5" t="s">
        <v>219</v>
      </c>
      <c r="J4" s="5" t="s">
        <v>220</v>
      </c>
      <c r="K4" s="13" t="s">
        <v>252</v>
      </c>
    </row>
    <row r="5" spans="1:11" ht="224">
      <c r="A5" s="12">
        <v>1</v>
      </c>
      <c r="B5" s="2" t="s">
        <v>5</v>
      </c>
      <c r="C5" s="3">
        <v>43698.697916666664</v>
      </c>
      <c r="D5" s="3">
        <v>43698.739583333336</v>
      </c>
      <c r="E5" s="2" t="s">
        <v>351</v>
      </c>
      <c r="F5" s="4" t="str">
        <f t="shared" si="0"/>
        <v>Lauretta Converse, Rhode Island</v>
      </c>
      <c r="G5" s="2" t="s">
        <v>81</v>
      </c>
      <c r="H5" s="5" t="s">
        <v>295</v>
      </c>
      <c r="I5" s="5" t="s">
        <v>82</v>
      </c>
      <c r="J5" s="5" t="s">
        <v>83</v>
      </c>
      <c r="K5" s="13" t="s">
        <v>253</v>
      </c>
    </row>
    <row r="6" spans="1:11" ht="240">
      <c r="A6" s="12">
        <v>1</v>
      </c>
      <c r="B6" s="2" t="s">
        <v>6</v>
      </c>
      <c r="C6" s="3">
        <v>43699.385416666664</v>
      </c>
      <c r="D6" s="3">
        <v>43699.427083333336</v>
      </c>
      <c r="E6" s="2" t="s">
        <v>351</v>
      </c>
      <c r="F6" s="4" t="str">
        <f t="shared" si="0"/>
        <v>Jason Leung , Avvento Consulting Inc.</v>
      </c>
      <c r="G6" s="2" t="s">
        <v>191</v>
      </c>
      <c r="H6" s="5" t="s">
        <v>346</v>
      </c>
      <c r="I6" s="5" t="s">
        <v>192</v>
      </c>
      <c r="J6" s="5" t="s">
        <v>193</v>
      </c>
      <c r="K6" s="13" t="s">
        <v>254</v>
      </c>
    </row>
    <row r="7" spans="1:11" ht="240">
      <c r="A7" s="12">
        <v>2</v>
      </c>
      <c r="B7" s="2" t="s">
        <v>7</v>
      </c>
      <c r="C7" s="3">
        <v>43699.385416666664</v>
      </c>
      <c r="D7" s="3">
        <v>43699.427083333336</v>
      </c>
      <c r="E7" s="2" t="s">
        <v>353</v>
      </c>
      <c r="F7" s="4" t="str">
        <f t="shared" si="0"/>
        <v>Ivy Bella, Grant Thornton LLP</v>
      </c>
      <c r="G7" s="2" t="s">
        <v>88</v>
      </c>
      <c r="H7" s="5" t="s">
        <v>89</v>
      </c>
      <c r="I7" s="5" t="s">
        <v>90</v>
      </c>
      <c r="J7" s="5" t="s">
        <v>91</v>
      </c>
      <c r="K7" s="13" t="s">
        <v>255</v>
      </c>
    </row>
    <row r="8" spans="1:11" ht="256">
      <c r="A8" s="12">
        <v>2</v>
      </c>
      <c r="B8" s="2" t="s">
        <v>8</v>
      </c>
      <c r="C8" s="3">
        <v>43698.697916666664</v>
      </c>
      <c r="D8" s="3">
        <v>43698.739583333336</v>
      </c>
      <c r="E8" s="2" t="s">
        <v>353</v>
      </c>
      <c r="F8" s="4" t="str">
        <f t="shared" si="0"/>
        <v>Michael Sasko, Softheon</v>
      </c>
      <c r="G8" s="2" t="s">
        <v>74</v>
      </c>
      <c r="H8" s="5" t="s">
        <v>75</v>
      </c>
      <c r="I8" s="30" t="s">
        <v>390</v>
      </c>
      <c r="J8" s="30" t="s">
        <v>391</v>
      </c>
      <c r="K8" s="13" t="s">
        <v>392</v>
      </c>
    </row>
    <row r="9" spans="1:11" ht="192">
      <c r="A9" s="12">
        <v>2</v>
      </c>
      <c r="B9" s="2" t="s">
        <v>9</v>
      </c>
      <c r="C9" s="3">
        <v>43698.572916666664</v>
      </c>
      <c r="D9" s="3">
        <v>43698.614583333336</v>
      </c>
      <c r="E9" s="2" t="s">
        <v>351</v>
      </c>
      <c r="F9" s="4" t="str">
        <f t="shared" si="0"/>
        <v>Nicole Becnel, BerryDunn</v>
      </c>
      <c r="G9" s="2" t="s">
        <v>234</v>
      </c>
      <c r="H9" s="5" t="s">
        <v>235</v>
      </c>
      <c r="I9" s="30" t="s">
        <v>417</v>
      </c>
      <c r="J9" s="30" t="s">
        <v>418</v>
      </c>
      <c r="K9" s="48" t="s">
        <v>419</v>
      </c>
    </row>
    <row r="10" spans="1:11" ht="272">
      <c r="A10" s="12">
        <v>2</v>
      </c>
      <c r="B10" s="2" t="s">
        <v>10</v>
      </c>
      <c r="C10" s="3">
        <v>43697.59375</v>
      </c>
      <c r="D10" s="3">
        <v>43697.635416666664</v>
      </c>
      <c r="E10" s="2" t="s">
        <v>351</v>
      </c>
      <c r="F10" s="4" t="str">
        <f t="shared" si="0"/>
        <v>Shane Hatchett, Indiana</v>
      </c>
      <c r="G10" s="2" t="s">
        <v>205</v>
      </c>
      <c r="H10" s="5" t="s">
        <v>297</v>
      </c>
      <c r="I10" s="5" t="s">
        <v>206</v>
      </c>
      <c r="J10" s="5" t="s">
        <v>207</v>
      </c>
      <c r="K10" s="13" t="s">
        <v>364</v>
      </c>
    </row>
    <row r="11" spans="1:11" ht="112">
      <c r="A11" s="12">
        <v>2</v>
      </c>
      <c r="B11" s="2" t="s">
        <v>11</v>
      </c>
      <c r="C11" s="3">
        <v>43697.71875</v>
      </c>
      <c r="D11" s="3">
        <v>43697.760416666664</v>
      </c>
      <c r="E11" s="2" t="s">
        <v>351</v>
      </c>
      <c r="F11" s="4" t="str">
        <f t="shared" si="0"/>
        <v>John P. Crouse, MAXIMUS</v>
      </c>
      <c r="G11" s="2" t="s">
        <v>198</v>
      </c>
      <c r="H11" s="5" t="s">
        <v>199</v>
      </c>
      <c r="I11" s="5" t="s">
        <v>200</v>
      </c>
      <c r="J11" s="5" t="s">
        <v>201</v>
      </c>
      <c r="K11" s="13" t="s">
        <v>257</v>
      </c>
    </row>
    <row r="12" spans="1:11" ht="112">
      <c r="A12" s="12">
        <v>2</v>
      </c>
      <c r="B12" s="2" t="s">
        <v>12</v>
      </c>
      <c r="C12" s="3">
        <v>43698.385416666664</v>
      </c>
      <c r="D12" s="3">
        <v>43698.427083333336</v>
      </c>
      <c r="E12" s="2" t="s">
        <v>353</v>
      </c>
      <c r="F12" s="4" t="str">
        <f t="shared" si="0"/>
        <v>Michael Chowning, CSG Government Solutions</v>
      </c>
      <c r="G12" s="2" t="s">
        <v>229</v>
      </c>
      <c r="H12" s="5" t="s">
        <v>78</v>
      </c>
      <c r="I12" s="5" t="s">
        <v>230</v>
      </c>
      <c r="J12" s="5" t="s">
        <v>231</v>
      </c>
      <c r="K12" s="13" t="s">
        <v>258</v>
      </c>
    </row>
    <row r="13" spans="1:11" ht="208">
      <c r="A13" s="12">
        <v>3</v>
      </c>
      <c r="B13" s="2" t="s">
        <v>13</v>
      </c>
      <c r="C13" s="3">
        <v>43697.541666666664</v>
      </c>
      <c r="D13" s="3">
        <v>43697.583333333336</v>
      </c>
      <c r="E13" s="2" t="s">
        <v>352</v>
      </c>
      <c r="F13" s="4" t="str">
        <f t="shared" si="0"/>
        <v>Bruce McIntyre, Rhode Island</v>
      </c>
      <c r="G13" s="2" t="s">
        <v>92</v>
      </c>
      <c r="H13" s="5" t="s">
        <v>295</v>
      </c>
      <c r="I13" s="5" t="s">
        <v>93</v>
      </c>
      <c r="J13" s="5" t="s">
        <v>94</v>
      </c>
      <c r="K13" s="13" t="s">
        <v>347</v>
      </c>
    </row>
    <row r="14" spans="1:11" ht="240">
      <c r="A14" s="12">
        <v>3</v>
      </c>
      <c r="B14" s="2" t="s">
        <v>14</v>
      </c>
      <c r="C14" s="3">
        <v>43697.59375</v>
      </c>
      <c r="D14" s="3">
        <v>43697.635416666664</v>
      </c>
      <c r="E14" s="2" t="s">
        <v>352</v>
      </c>
      <c r="F14" s="40" t="s">
        <v>406</v>
      </c>
      <c r="G14" s="41" t="s">
        <v>161</v>
      </c>
      <c r="H14" s="42" t="s">
        <v>126</v>
      </c>
      <c r="I14" s="43" t="s">
        <v>405</v>
      </c>
      <c r="J14" s="43" t="s">
        <v>407</v>
      </c>
      <c r="K14" s="44" t="s">
        <v>408</v>
      </c>
    </row>
    <row r="15" spans="1:11" ht="128">
      <c r="A15" s="12">
        <v>3</v>
      </c>
      <c r="B15" s="2" t="s">
        <v>15</v>
      </c>
      <c r="C15" s="3">
        <v>43697.71875</v>
      </c>
      <c r="D15" s="3">
        <v>43697.760416666664</v>
      </c>
      <c r="E15" s="2" t="s">
        <v>352</v>
      </c>
      <c r="F15" s="4" t="str">
        <f t="shared" ref="F15:F54" si="1">CONCATENATE(G15,", ",H15)</f>
        <v>Jeff Jacobs, DXC Technology</v>
      </c>
      <c r="G15" s="2" t="s">
        <v>106</v>
      </c>
      <c r="H15" s="5" t="s">
        <v>107</v>
      </c>
      <c r="I15" s="5" t="s">
        <v>108</v>
      </c>
      <c r="J15" s="5" t="s">
        <v>109</v>
      </c>
      <c r="K15" s="13" t="s">
        <v>259</v>
      </c>
    </row>
    <row r="16" spans="1:11" ht="160">
      <c r="A16" s="12">
        <v>3</v>
      </c>
      <c r="B16" s="2" t="s">
        <v>16</v>
      </c>
      <c r="C16" s="3">
        <v>43698.333333333336</v>
      </c>
      <c r="D16" s="3">
        <v>43698.375</v>
      </c>
      <c r="E16" s="2" t="s">
        <v>352</v>
      </c>
      <c r="F16" s="4" t="str">
        <f t="shared" si="1"/>
        <v>Rishi Mehta, Conduent</v>
      </c>
      <c r="G16" s="2" t="s">
        <v>102</v>
      </c>
      <c r="H16" s="5" t="s">
        <v>103</v>
      </c>
      <c r="I16" s="5" t="s">
        <v>104</v>
      </c>
      <c r="J16" s="5" t="s">
        <v>105</v>
      </c>
      <c r="K16" s="13" t="s">
        <v>260</v>
      </c>
    </row>
    <row r="17" spans="1:11" ht="310">
      <c r="A17" s="45">
        <v>3</v>
      </c>
      <c r="B17" s="35" t="s">
        <v>17</v>
      </c>
      <c r="C17" s="34">
        <v>43699.333333333336</v>
      </c>
      <c r="D17" s="34">
        <v>43699.375</v>
      </c>
      <c r="E17" s="35" t="s">
        <v>352</v>
      </c>
      <c r="F17" s="33" t="str">
        <f t="shared" si="1"/>
        <v>Debbie Lemmon, First Data</v>
      </c>
      <c r="G17" s="2" t="s">
        <v>208</v>
      </c>
      <c r="H17" s="5" t="s">
        <v>209</v>
      </c>
      <c r="I17" s="31" t="s">
        <v>414</v>
      </c>
      <c r="J17" s="31" t="s">
        <v>415</v>
      </c>
      <c r="K17" s="32" t="s">
        <v>416</v>
      </c>
    </row>
    <row r="18" spans="1:11" ht="240">
      <c r="A18" s="12">
        <v>3</v>
      </c>
      <c r="B18" s="2" t="s">
        <v>18</v>
      </c>
      <c r="C18" s="3">
        <v>43699.333333333336</v>
      </c>
      <c r="D18" s="3">
        <v>43699.375</v>
      </c>
      <c r="E18" s="2" t="s">
        <v>351</v>
      </c>
      <c r="F18" s="4" t="str">
        <f t="shared" si="1"/>
        <v>John A Stern, Mathematica</v>
      </c>
      <c r="G18" s="2" t="s">
        <v>72</v>
      </c>
      <c r="H18" s="5" t="s">
        <v>73</v>
      </c>
      <c r="I18" s="30" t="s">
        <v>394</v>
      </c>
      <c r="J18" s="30" t="s">
        <v>395</v>
      </c>
      <c r="K18" s="13" t="s">
        <v>393</v>
      </c>
    </row>
    <row r="19" spans="1:11" ht="80">
      <c r="A19" s="12">
        <v>3</v>
      </c>
      <c r="B19" s="2" t="s">
        <v>19</v>
      </c>
      <c r="C19" s="3">
        <v>43698.645833333336</v>
      </c>
      <c r="D19" s="3">
        <v>43698.6875</v>
      </c>
      <c r="E19" s="47" t="s">
        <v>351</v>
      </c>
      <c r="F19" s="4" t="str">
        <f t="shared" si="1"/>
        <v>Patti Garofalo, EY</v>
      </c>
      <c r="G19" s="2" t="s">
        <v>181</v>
      </c>
      <c r="H19" s="5" t="s">
        <v>174</v>
      </c>
      <c r="I19" s="5" t="s">
        <v>182</v>
      </c>
      <c r="J19" s="5" t="s">
        <v>183</v>
      </c>
      <c r="K19" s="13" t="s">
        <v>267</v>
      </c>
    </row>
    <row r="20" spans="1:11" ht="256">
      <c r="A20" s="12">
        <v>4</v>
      </c>
      <c r="B20" s="2" t="s">
        <v>20</v>
      </c>
      <c r="C20" s="3">
        <v>43697.666666666664</v>
      </c>
      <c r="D20" s="3">
        <v>43697.708333333336</v>
      </c>
      <c r="E20" s="2" t="s">
        <v>352</v>
      </c>
      <c r="F20" s="4" t="str">
        <f t="shared" si="1"/>
        <v>Nancy Ferguson, NTT Data Services</v>
      </c>
      <c r="G20" s="2" t="s">
        <v>226</v>
      </c>
      <c r="H20" s="5" t="s">
        <v>298</v>
      </c>
      <c r="I20" s="5" t="s">
        <v>227</v>
      </c>
      <c r="J20" s="5" t="s">
        <v>228</v>
      </c>
      <c r="K20" s="13" t="s">
        <v>307</v>
      </c>
    </row>
    <row r="21" spans="1:11" ht="144">
      <c r="A21" s="12">
        <v>4</v>
      </c>
      <c r="B21" s="2" t="s">
        <v>21</v>
      </c>
      <c r="C21" s="3">
        <v>43697.541666666664</v>
      </c>
      <c r="D21" s="3">
        <v>43697.583333333336</v>
      </c>
      <c r="E21" s="2" t="s">
        <v>354</v>
      </c>
      <c r="F21" s="4" t="str">
        <f t="shared" si="1"/>
        <v>Rishi Mehta, Conduent</v>
      </c>
      <c r="G21" s="2" t="s">
        <v>102</v>
      </c>
      <c r="H21" s="5" t="s">
        <v>103</v>
      </c>
      <c r="I21" s="5" t="s">
        <v>232</v>
      </c>
      <c r="J21" s="5" t="s">
        <v>233</v>
      </c>
      <c r="K21" s="13" t="s">
        <v>268</v>
      </c>
    </row>
    <row r="22" spans="1:11" ht="192">
      <c r="A22" s="12">
        <v>4</v>
      </c>
      <c r="B22" s="2" t="s">
        <v>22</v>
      </c>
      <c r="C22" s="3">
        <v>43698.333333333336</v>
      </c>
      <c r="D22" s="3">
        <v>43698.375</v>
      </c>
      <c r="E22" s="2" t="s">
        <v>351</v>
      </c>
      <c r="F22" s="4" t="str">
        <f t="shared" si="1"/>
        <v xml:space="preserve">Heidi Fox, Florida </v>
      </c>
      <c r="G22" s="2" t="s">
        <v>170</v>
      </c>
      <c r="H22" s="5" t="s">
        <v>299</v>
      </c>
      <c r="I22" s="5" t="s">
        <v>171</v>
      </c>
      <c r="J22" s="5" t="s">
        <v>172</v>
      </c>
      <c r="K22" s="13" t="s">
        <v>269</v>
      </c>
    </row>
    <row r="23" spans="1:11" ht="288">
      <c r="A23" s="12">
        <v>4</v>
      </c>
      <c r="B23" s="2" t="s">
        <v>23</v>
      </c>
      <c r="C23" s="3">
        <v>43698.458333333336</v>
      </c>
      <c r="D23" s="3">
        <v>43698.5</v>
      </c>
      <c r="E23" s="2" t="s">
        <v>352</v>
      </c>
      <c r="F23" s="4" t="str">
        <f t="shared" si="1"/>
        <v>Dave Rice, Magellan RX</v>
      </c>
      <c r="G23" s="2" t="s">
        <v>214</v>
      </c>
      <c r="H23" s="5" t="s">
        <v>215</v>
      </c>
      <c r="I23" s="5" t="s">
        <v>216</v>
      </c>
      <c r="J23" s="5" t="s">
        <v>217</v>
      </c>
      <c r="K23" s="13" t="s">
        <v>270</v>
      </c>
    </row>
    <row r="24" spans="1:11" ht="208">
      <c r="A24" s="12">
        <v>4</v>
      </c>
      <c r="B24" s="2" t="s">
        <v>24</v>
      </c>
      <c r="C24" s="3">
        <v>43698.645833333336</v>
      </c>
      <c r="D24" s="3">
        <v>43698.6875</v>
      </c>
      <c r="E24" s="2" t="s">
        <v>352</v>
      </c>
      <c r="F24" s="4" t="str">
        <f t="shared" si="1"/>
        <v>Marty Bobroske, SAS Institute</v>
      </c>
      <c r="G24" s="2" t="s">
        <v>84</v>
      </c>
      <c r="H24" s="5" t="s">
        <v>85</v>
      </c>
      <c r="I24" s="5" t="s">
        <v>86</v>
      </c>
      <c r="J24" s="5" t="s">
        <v>87</v>
      </c>
      <c r="K24" s="13" t="s">
        <v>271</v>
      </c>
    </row>
    <row r="25" spans="1:11" ht="256">
      <c r="A25" s="12">
        <v>4</v>
      </c>
      <c r="B25" s="2" t="s">
        <v>25</v>
      </c>
      <c r="C25" s="46">
        <v>43698.572916666664</v>
      </c>
      <c r="D25" s="46">
        <v>43698.614583333336</v>
      </c>
      <c r="E25" s="47" t="s">
        <v>352</v>
      </c>
      <c r="F25" s="4" t="str">
        <f t="shared" si="1"/>
        <v>Carrie McConnell, EY</v>
      </c>
      <c r="G25" s="2" t="s">
        <v>173</v>
      </c>
      <c r="H25" s="5" t="s">
        <v>174</v>
      </c>
      <c r="I25" s="5" t="s">
        <v>175</v>
      </c>
      <c r="J25" s="5" t="s">
        <v>176</v>
      </c>
      <c r="K25" s="13" t="s">
        <v>272</v>
      </c>
    </row>
    <row r="26" spans="1:11" ht="128">
      <c r="A26" s="12">
        <v>5</v>
      </c>
      <c r="B26" s="2" t="s">
        <v>26</v>
      </c>
      <c r="C26" s="3">
        <v>43697.71875</v>
      </c>
      <c r="D26" s="3">
        <v>43697.760416666664</v>
      </c>
      <c r="E26" s="2" t="s">
        <v>353</v>
      </c>
      <c r="F26" s="4" t="str">
        <f t="shared" si="1"/>
        <v>Melissa Moorehead, MPHI</v>
      </c>
      <c r="G26" s="2" t="s">
        <v>71</v>
      </c>
      <c r="H26" s="5" t="s">
        <v>256</v>
      </c>
      <c r="I26" s="30" t="s">
        <v>396</v>
      </c>
      <c r="J26" s="30" t="s">
        <v>397</v>
      </c>
      <c r="K26" s="13" t="s">
        <v>261</v>
      </c>
    </row>
    <row r="27" spans="1:11" ht="272">
      <c r="A27" s="12">
        <v>5</v>
      </c>
      <c r="B27" s="2" t="s">
        <v>27</v>
      </c>
      <c r="C27" s="3">
        <v>43697.666666666664</v>
      </c>
      <c r="D27" s="3">
        <v>43697.708333333336</v>
      </c>
      <c r="E27" s="2" t="s">
        <v>353</v>
      </c>
      <c r="F27" s="4" t="str">
        <f t="shared" si="1"/>
        <v>Faye Makishima, Deloitte</v>
      </c>
      <c r="G27" s="2" t="s">
        <v>98</v>
      </c>
      <c r="H27" s="5" t="s">
        <v>99</v>
      </c>
      <c r="I27" s="5" t="s">
        <v>100</v>
      </c>
      <c r="J27" s="5" t="s">
        <v>101</v>
      </c>
      <c r="K27" s="13" t="s">
        <v>274</v>
      </c>
    </row>
    <row r="28" spans="1:11" ht="272">
      <c r="A28" s="12">
        <v>5</v>
      </c>
      <c r="B28" s="2" t="s">
        <v>28</v>
      </c>
      <c r="C28" s="3">
        <v>43698.385416666664</v>
      </c>
      <c r="D28" s="3">
        <v>43698.427083333336</v>
      </c>
      <c r="E28" s="2" t="s">
        <v>352</v>
      </c>
      <c r="F28" s="4" t="str">
        <f t="shared" si="1"/>
        <v xml:space="preserve">Gary Chernich, Deloitte </v>
      </c>
      <c r="G28" s="2" t="s">
        <v>188</v>
      </c>
      <c r="H28" s="5" t="s">
        <v>300</v>
      </c>
      <c r="I28" s="5" t="s">
        <v>189</v>
      </c>
      <c r="J28" s="5" t="s">
        <v>190</v>
      </c>
      <c r="K28" s="13" t="s">
        <v>273</v>
      </c>
    </row>
    <row r="29" spans="1:11" ht="176">
      <c r="A29" s="12">
        <v>5</v>
      </c>
      <c r="B29" s="2" t="s">
        <v>29</v>
      </c>
      <c r="C29" s="3">
        <v>43698.458333333336</v>
      </c>
      <c r="D29" s="3">
        <v>43698.5</v>
      </c>
      <c r="E29" s="2" t="s">
        <v>353</v>
      </c>
      <c r="F29" s="4" t="str">
        <f t="shared" si="1"/>
        <v>Lorrie Scardino, Blue Tack Consulting</v>
      </c>
      <c r="G29" s="2" t="s">
        <v>69</v>
      </c>
      <c r="H29" s="5" t="s">
        <v>70</v>
      </c>
      <c r="I29" s="30" t="s">
        <v>398</v>
      </c>
      <c r="J29" s="30" t="s">
        <v>399</v>
      </c>
      <c r="K29" s="13" t="s">
        <v>305</v>
      </c>
    </row>
    <row r="30" spans="1:11" ht="160">
      <c r="A30" s="12">
        <v>5</v>
      </c>
      <c r="B30" s="2" t="s">
        <v>30</v>
      </c>
      <c r="C30" s="3">
        <v>43698.645833333336</v>
      </c>
      <c r="D30" s="3">
        <v>43698.6875</v>
      </c>
      <c r="E30" s="2" t="s">
        <v>353</v>
      </c>
      <c r="F30" s="4" t="str">
        <f t="shared" si="1"/>
        <v>Julie L Hicks, SLI Government Solutions</v>
      </c>
      <c r="G30" s="2" t="s">
        <v>67</v>
      </c>
      <c r="H30" s="5" t="s">
        <v>68</v>
      </c>
      <c r="I30" s="30" t="s">
        <v>409</v>
      </c>
      <c r="J30" s="30" t="s">
        <v>410</v>
      </c>
      <c r="K30" s="13" t="s">
        <v>275</v>
      </c>
    </row>
    <row r="31" spans="1:11" ht="256">
      <c r="A31" s="12">
        <v>5</v>
      </c>
      <c r="B31" s="2" t="s">
        <v>31</v>
      </c>
      <c r="C31" s="3">
        <v>43699.385416666664</v>
      </c>
      <c r="D31" s="3">
        <v>43699.427083333336</v>
      </c>
      <c r="E31" s="2" t="s">
        <v>354</v>
      </c>
      <c r="F31" s="4" t="str">
        <f t="shared" si="1"/>
        <v>William Kowalski, FEI Systems</v>
      </c>
      <c r="G31" s="2" t="s">
        <v>194</v>
      </c>
      <c r="H31" s="5" t="s">
        <v>195</v>
      </c>
      <c r="I31" s="5" t="s">
        <v>196</v>
      </c>
      <c r="J31" s="5" t="s">
        <v>197</v>
      </c>
      <c r="K31" s="13" t="s">
        <v>276</v>
      </c>
    </row>
    <row r="32" spans="1:11" ht="350">
      <c r="A32" s="12">
        <v>5</v>
      </c>
      <c r="B32" s="2" t="s">
        <v>32</v>
      </c>
      <c r="C32" s="3">
        <v>43698.697916666664</v>
      </c>
      <c r="D32" s="3">
        <v>43698.739583333336</v>
      </c>
      <c r="E32" s="2" t="s">
        <v>352</v>
      </c>
      <c r="F32" s="4" t="str">
        <f t="shared" si="1"/>
        <v>Ryan Howells, Leavitt Partners</v>
      </c>
      <c r="G32" s="2" t="s">
        <v>65</v>
      </c>
      <c r="H32" s="5" t="s">
        <v>66</v>
      </c>
      <c r="I32" s="30" t="s">
        <v>400</v>
      </c>
      <c r="J32" s="30" t="s">
        <v>401</v>
      </c>
      <c r="K32" s="13" t="s">
        <v>402</v>
      </c>
    </row>
    <row r="33" spans="1:11" ht="240">
      <c r="A33" s="12">
        <v>6</v>
      </c>
      <c r="B33" s="2" t="s">
        <v>33</v>
      </c>
      <c r="C33" s="3">
        <v>43697.541666666664</v>
      </c>
      <c r="D33" s="3">
        <v>43697.583333333336</v>
      </c>
      <c r="E33" s="2" t="s">
        <v>353</v>
      </c>
      <c r="F33" s="4" t="str">
        <f t="shared" si="1"/>
        <v>Steve "Spike" Spiker, Social Interest Solutions</v>
      </c>
      <c r="G33" s="2" t="s">
        <v>63</v>
      </c>
      <c r="H33" s="5" t="s">
        <v>64</v>
      </c>
      <c r="I33" s="30" t="s">
        <v>403</v>
      </c>
      <c r="J33" s="30" t="s">
        <v>404</v>
      </c>
      <c r="K33" s="13" t="s">
        <v>277</v>
      </c>
    </row>
    <row r="34" spans="1:11" ht="208">
      <c r="A34" s="12">
        <v>6</v>
      </c>
      <c r="B34" s="2" t="s">
        <v>34</v>
      </c>
      <c r="C34" s="3">
        <v>43697.59375</v>
      </c>
      <c r="D34" s="3">
        <v>43697.635416666664</v>
      </c>
      <c r="E34" s="2" t="s">
        <v>353</v>
      </c>
      <c r="F34" s="4" t="str">
        <f t="shared" si="1"/>
        <v>Tifffany Blair, Pegasystems</v>
      </c>
      <c r="G34" s="2" t="s">
        <v>184</v>
      </c>
      <c r="H34" s="5" t="s">
        <v>185</v>
      </c>
      <c r="I34" s="5" t="s">
        <v>186</v>
      </c>
      <c r="J34" s="5" t="s">
        <v>187</v>
      </c>
      <c r="K34" s="13" t="s">
        <v>278</v>
      </c>
    </row>
    <row r="35" spans="1:11" ht="192">
      <c r="A35" s="12">
        <v>6</v>
      </c>
      <c r="B35" s="2" t="s">
        <v>35</v>
      </c>
      <c r="C35" s="3">
        <v>43698.333333333336</v>
      </c>
      <c r="D35" s="3">
        <v>43698.375</v>
      </c>
      <c r="E35" s="2" t="s">
        <v>353</v>
      </c>
      <c r="F35" s="4" t="str">
        <f t="shared" si="1"/>
        <v>Michael Pflug, SAS</v>
      </c>
      <c r="G35" s="2" t="s">
        <v>177</v>
      </c>
      <c r="H35" s="5" t="s">
        <v>178</v>
      </c>
      <c r="I35" s="5" t="s">
        <v>179</v>
      </c>
      <c r="J35" s="5" t="s">
        <v>180</v>
      </c>
      <c r="K35" s="13" t="s">
        <v>362</v>
      </c>
    </row>
    <row r="36" spans="1:11" ht="160">
      <c r="A36" s="12">
        <v>6</v>
      </c>
      <c r="B36" s="2" t="s">
        <v>36</v>
      </c>
      <c r="C36" s="3">
        <v>43698.572916666664</v>
      </c>
      <c r="D36" s="3">
        <v>43698.614583333336</v>
      </c>
      <c r="E36" s="2" t="s">
        <v>353</v>
      </c>
      <c r="F36" s="4" t="str">
        <f t="shared" si="1"/>
        <v>Chet Stroyny, 3M Health Information Systems</v>
      </c>
      <c r="G36" s="2" t="s">
        <v>166</v>
      </c>
      <c r="H36" s="5" t="s">
        <v>167</v>
      </c>
      <c r="I36" s="5" t="s">
        <v>168</v>
      </c>
      <c r="J36" s="5" t="s">
        <v>169</v>
      </c>
      <c r="K36" s="13" t="s">
        <v>279</v>
      </c>
    </row>
    <row r="37" spans="1:11" ht="192">
      <c r="A37" s="12">
        <v>6</v>
      </c>
      <c r="B37" s="2" t="s">
        <v>37</v>
      </c>
      <c r="C37" s="3">
        <v>43699.333333333336</v>
      </c>
      <c r="D37" s="3">
        <v>43699.375</v>
      </c>
      <c r="E37" s="2" t="s">
        <v>353</v>
      </c>
      <c r="F37" s="4" t="str">
        <f t="shared" si="1"/>
        <v>Scott Dunn, Optum</v>
      </c>
      <c r="G37" s="2" t="s">
        <v>238</v>
      </c>
      <c r="H37" s="5" t="s">
        <v>239</v>
      </c>
      <c r="I37" s="5" t="s">
        <v>240</v>
      </c>
      <c r="J37" s="5" t="s">
        <v>241</v>
      </c>
      <c r="K37" s="13" t="s">
        <v>280</v>
      </c>
    </row>
    <row r="38" spans="1:11" ht="144">
      <c r="A38" s="12">
        <v>7</v>
      </c>
      <c r="B38" s="2" t="s">
        <v>38</v>
      </c>
      <c r="C38" s="3">
        <v>43698.697916666664</v>
      </c>
      <c r="D38" s="3">
        <v>43698.739583333336</v>
      </c>
      <c r="E38" s="2" t="s">
        <v>354</v>
      </c>
      <c r="F38" s="4" t="str">
        <f t="shared" si="1"/>
        <v>Denise Poley, Accenture</v>
      </c>
      <c r="G38" s="2" t="s">
        <v>125</v>
      </c>
      <c r="H38" s="5" t="s">
        <v>126</v>
      </c>
      <c r="I38" s="5" t="s">
        <v>236</v>
      </c>
      <c r="J38" s="5" t="s">
        <v>237</v>
      </c>
      <c r="K38" s="13" t="s">
        <v>281</v>
      </c>
    </row>
    <row r="39" spans="1:11" ht="256">
      <c r="A39" s="12">
        <v>7</v>
      </c>
      <c r="B39" s="2" t="s">
        <v>39</v>
      </c>
      <c r="C39" s="3">
        <v>43698.572916666664</v>
      </c>
      <c r="D39" s="3">
        <v>43698.614583333336</v>
      </c>
      <c r="E39" s="2" t="s">
        <v>354</v>
      </c>
      <c r="F39" s="4" t="str">
        <f t="shared" si="1"/>
        <v>Jenifer Hartman, Umass Medical School</v>
      </c>
      <c r="G39" s="2" t="s">
        <v>95</v>
      </c>
      <c r="H39" s="5" t="s">
        <v>302</v>
      </c>
      <c r="I39" s="5" t="s">
        <v>96</v>
      </c>
      <c r="J39" s="5" t="s">
        <v>97</v>
      </c>
      <c r="K39" s="13" t="s">
        <v>343</v>
      </c>
    </row>
    <row r="40" spans="1:11" ht="224">
      <c r="A40" s="12">
        <v>7</v>
      </c>
      <c r="B40" s="2" t="s">
        <v>40</v>
      </c>
      <c r="C40" s="3">
        <v>43698.385416666664</v>
      </c>
      <c r="D40" s="3">
        <v>43698.427083333336</v>
      </c>
      <c r="E40" s="2" t="s">
        <v>354</v>
      </c>
      <c r="F40" s="4" t="str">
        <f t="shared" si="1"/>
        <v xml:space="preserve">Andrea Danes, </v>
      </c>
      <c r="G40" s="2" t="s">
        <v>137</v>
      </c>
      <c r="H40" s="5"/>
      <c r="I40" s="5" t="s">
        <v>138</v>
      </c>
      <c r="J40" s="5" t="s">
        <v>139</v>
      </c>
      <c r="K40" s="13" t="s">
        <v>376</v>
      </c>
    </row>
    <row r="41" spans="1:11" ht="80">
      <c r="A41" s="12">
        <v>7</v>
      </c>
      <c r="B41" s="2" t="s">
        <v>41</v>
      </c>
      <c r="C41" s="3">
        <v>43697.71875</v>
      </c>
      <c r="D41" s="3">
        <v>43697.760416666664</v>
      </c>
      <c r="E41" s="2" t="s">
        <v>354</v>
      </c>
      <c r="F41" s="4" t="str">
        <f t="shared" si="1"/>
        <v>Denise Patton, Accenture</v>
      </c>
      <c r="G41" s="2" t="s">
        <v>135</v>
      </c>
      <c r="H41" s="5" t="s">
        <v>126</v>
      </c>
      <c r="I41" s="5" t="s">
        <v>375</v>
      </c>
      <c r="J41" s="5" t="s">
        <v>136</v>
      </c>
      <c r="K41" s="13" t="s">
        <v>301</v>
      </c>
    </row>
    <row r="42" spans="1:11" ht="176">
      <c r="A42" s="12">
        <v>7</v>
      </c>
      <c r="B42" s="2" t="s">
        <v>42</v>
      </c>
      <c r="C42" s="3">
        <v>43697.59375</v>
      </c>
      <c r="D42" s="3">
        <v>43697.635416666664</v>
      </c>
      <c r="E42" s="2" t="s">
        <v>354</v>
      </c>
      <c r="F42" s="4" t="str">
        <f t="shared" si="1"/>
        <v>Jenifer Hartman, Umass Medical School</v>
      </c>
      <c r="G42" s="2" t="s">
        <v>95</v>
      </c>
      <c r="H42" s="5" t="s">
        <v>302</v>
      </c>
      <c r="I42" s="5" t="s">
        <v>110</v>
      </c>
      <c r="J42" s="5" t="s">
        <v>111</v>
      </c>
      <c r="K42" s="13" t="s">
        <v>282</v>
      </c>
    </row>
    <row r="43" spans="1:11" ht="272">
      <c r="A43" s="12" t="s">
        <v>141</v>
      </c>
      <c r="B43" s="2" t="s">
        <v>43</v>
      </c>
      <c r="C43" s="3">
        <v>43697.541666666664</v>
      </c>
      <c r="D43" s="3">
        <v>43697.583333333336</v>
      </c>
      <c r="E43" s="2" t="s">
        <v>350</v>
      </c>
      <c r="F43" s="4" t="str">
        <f t="shared" si="1"/>
        <v>John Allison, CMS</v>
      </c>
      <c r="G43" s="2" t="s">
        <v>158</v>
      </c>
      <c r="H43" s="5" t="s">
        <v>141</v>
      </c>
      <c r="I43" s="5" t="s">
        <v>159</v>
      </c>
      <c r="J43" s="5" t="s">
        <v>160</v>
      </c>
      <c r="K43" s="13" t="s">
        <v>283</v>
      </c>
    </row>
    <row r="44" spans="1:11" ht="272">
      <c r="A44" s="12" t="s">
        <v>141</v>
      </c>
      <c r="B44" s="2" t="s">
        <v>242</v>
      </c>
      <c r="C44" s="3">
        <v>43699.385416666664</v>
      </c>
      <c r="D44" s="3">
        <v>43699.427083333336</v>
      </c>
      <c r="E44" s="2" t="s">
        <v>350</v>
      </c>
      <c r="F44" s="4" t="str">
        <f t="shared" si="1"/>
        <v>John Allison, CMS</v>
      </c>
      <c r="G44" s="2" t="s">
        <v>158</v>
      </c>
      <c r="H44" s="5" t="s">
        <v>141</v>
      </c>
      <c r="I44" s="5" t="s">
        <v>159</v>
      </c>
      <c r="J44" s="5" t="s">
        <v>160</v>
      </c>
      <c r="K44" s="13" t="s">
        <v>283</v>
      </c>
    </row>
    <row r="45" spans="1:11" ht="176">
      <c r="A45" s="12" t="s">
        <v>141</v>
      </c>
      <c r="B45" s="2" t="s">
        <v>44</v>
      </c>
      <c r="C45" s="3">
        <v>43697.59375</v>
      </c>
      <c r="D45" s="3">
        <v>43697.635416666664</v>
      </c>
      <c r="E45" s="2" t="s">
        <v>350</v>
      </c>
      <c r="F45" s="4" t="str">
        <f t="shared" si="1"/>
        <v>Eugene Gabriyelov, CMS</v>
      </c>
      <c r="G45" s="2" t="s">
        <v>155</v>
      </c>
      <c r="H45" s="5" t="s">
        <v>141</v>
      </c>
      <c r="I45" s="5" t="s">
        <v>156</v>
      </c>
      <c r="J45" s="5" t="s">
        <v>157</v>
      </c>
      <c r="K45" s="13" t="s">
        <v>284</v>
      </c>
    </row>
    <row r="46" spans="1:11" ht="176">
      <c r="A46" s="12" t="s">
        <v>141</v>
      </c>
      <c r="B46" s="2" t="s">
        <v>243</v>
      </c>
      <c r="C46" s="3">
        <v>43699.333333333336</v>
      </c>
      <c r="D46" s="3">
        <v>43699.375</v>
      </c>
      <c r="E46" s="2" t="s">
        <v>350</v>
      </c>
      <c r="F46" s="4" t="str">
        <f t="shared" si="1"/>
        <v>Eugene Gabriyelov, CMS</v>
      </c>
      <c r="G46" s="2" t="s">
        <v>155</v>
      </c>
      <c r="H46" s="5" t="s">
        <v>141</v>
      </c>
      <c r="I46" s="5" t="s">
        <v>156</v>
      </c>
      <c r="J46" s="5" t="s">
        <v>157</v>
      </c>
      <c r="K46" s="13" t="s">
        <v>284</v>
      </c>
    </row>
    <row r="47" spans="1:11" ht="80">
      <c r="A47" s="12" t="s">
        <v>141</v>
      </c>
      <c r="B47" s="2" t="s">
        <v>45</v>
      </c>
      <c r="C47" s="3">
        <v>43697.666666666664</v>
      </c>
      <c r="D47" s="3">
        <v>43697.708333333336</v>
      </c>
      <c r="E47" s="2" t="s">
        <v>350</v>
      </c>
      <c r="F47" s="4" t="str">
        <f t="shared" si="1"/>
        <v>Ed Dolly, CMS</v>
      </c>
      <c r="G47" s="2" t="s">
        <v>132</v>
      </c>
      <c r="H47" s="5" t="s">
        <v>141</v>
      </c>
      <c r="I47" s="5" t="s">
        <v>153</v>
      </c>
      <c r="J47" s="5" t="s">
        <v>154</v>
      </c>
      <c r="K47" s="13" t="s">
        <v>285</v>
      </c>
    </row>
    <row r="48" spans="1:11" ht="80">
      <c r="A48" s="12" t="s">
        <v>141</v>
      </c>
      <c r="B48" s="2" t="s">
        <v>244</v>
      </c>
      <c r="C48" s="3">
        <v>43698.645833333336</v>
      </c>
      <c r="D48" s="3">
        <v>43698.6875</v>
      </c>
      <c r="E48" s="2" t="s">
        <v>350</v>
      </c>
      <c r="F48" s="4" t="str">
        <f t="shared" si="1"/>
        <v>Ed Dolly, CMS</v>
      </c>
      <c r="G48" s="2" t="s">
        <v>132</v>
      </c>
      <c r="H48" s="5" t="s">
        <v>141</v>
      </c>
      <c r="I48" s="5" t="s">
        <v>153</v>
      </c>
      <c r="J48" s="5" t="s">
        <v>154</v>
      </c>
      <c r="K48" s="13" t="s">
        <v>285</v>
      </c>
    </row>
    <row r="49" spans="1:11" ht="128">
      <c r="A49" s="12" t="s">
        <v>141</v>
      </c>
      <c r="B49" s="2" t="s">
        <v>46</v>
      </c>
      <c r="C49" s="3">
        <v>43697.71875</v>
      </c>
      <c r="D49" s="3">
        <v>43697.760416666664</v>
      </c>
      <c r="E49" s="2" t="s">
        <v>350</v>
      </c>
      <c r="F49" s="4" t="str">
        <f t="shared" si="1"/>
        <v>Nick Aretakis, CMS</v>
      </c>
      <c r="G49" s="2" t="s">
        <v>150</v>
      </c>
      <c r="H49" s="5" t="s">
        <v>141</v>
      </c>
      <c r="I49" s="5" t="s">
        <v>151</v>
      </c>
      <c r="J49" s="5" t="s">
        <v>152</v>
      </c>
      <c r="K49" s="13" t="s">
        <v>286</v>
      </c>
    </row>
    <row r="50" spans="1:11" ht="128">
      <c r="A50" s="12" t="s">
        <v>141</v>
      </c>
      <c r="B50" s="2" t="s">
        <v>245</v>
      </c>
      <c r="C50" s="3">
        <v>43698.697916666664</v>
      </c>
      <c r="D50" s="3">
        <v>43698.739583333336</v>
      </c>
      <c r="E50" s="2" t="s">
        <v>350</v>
      </c>
      <c r="F50" s="4" t="str">
        <f t="shared" si="1"/>
        <v>Nick Aretakis, CMS</v>
      </c>
      <c r="G50" s="2" t="s">
        <v>150</v>
      </c>
      <c r="H50" s="5" t="s">
        <v>141</v>
      </c>
      <c r="I50" s="5" t="s">
        <v>151</v>
      </c>
      <c r="J50" s="5" t="s">
        <v>152</v>
      </c>
      <c r="K50" s="13" t="s">
        <v>286</v>
      </c>
    </row>
    <row r="51" spans="1:11" ht="208">
      <c r="A51" s="12" t="s">
        <v>141</v>
      </c>
      <c r="B51" s="2" t="s">
        <v>47</v>
      </c>
      <c r="C51" s="3">
        <v>43698.333333333336</v>
      </c>
      <c r="D51" s="3">
        <v>43698.375</v>
      </c>
      <c r="E51" s="2" t="s">
        <v>350</v>
      </c>
      <c r="F51" s="4" t="str">
        <f t="shared" si="1"/>
        <v>Dona Coffman, CMS</v>
      </c>
      <c r="G51" s="2" t="s">
        <v>147</v>
      </c>
      <c r="H51" s="5" t="s">
        <v>141</v>
      </c>
      <c r="I51" s="5" t="s">
        <v>148</v>
      </c>
      <c r="J51" s="5" t="s">
        <v>149</v>
      </c>
      <c r="K51" s="13" t="s">
        <v>287</v>
      </c>
    </row>
    <row r="52" spans="1:11" ht="208">
      <c r="A52" s="12" t="s">
        <v>141</v>
      </c>
      <c r="B52" s="2" t="s">
        <v>246</v>
      </c>
      <c r="C52" s="3">
        <v>43698.572916666664</v>
      </c>
      <c r="D52" s="3">
        <v>43698.614583333336</v>
      </c>
      <c r="E52" s="2" t="s">
        <v>350</v>
      </c>
      <c r="F52" s="4" t="str">
        <f t="shared" si="1"/>
        <v>Dona Coffman, CMS</v>
      </c>
      <c r="G52" s="2" t="s">
        <v>147</v>
      </c>
      <c r="H52" s="5" t="s">
        <v>141</v>
      </c>
      <c r="I52" s="5" t="s">
        <v>148</v>
      </c>
      <c r="J52" s="5" t="s">
        <v>149</v>
      </c>
      <c r="K52" s="13" t="s">
        <v>287</v>
      </c>
    </row>
    <row r="53" spans="1:11" ht="128">
      <c r="A53" s="12" t="s">
        <v>141</v>
      </c>
      <c r="B53" s="2" t="s">
        <v>48</v>
      </c>
      <c r="C53" s="3">
        <v>43698.385416666664</v>
      </c>
      <c r="D53" s="3">
        <v>43698.427083333336</v>
      </c>
      <c r="E53" s="2" t="s">
        <v>350</v>
      </c>
      <c r="F53" s="4" t="str">
        <f t="shared" si="1"/>
        <v>Cathy Benoit, CMS</v>
      </c>
      <c r="G53" s="2" t="s">
        <v>144</v>
      </c>
      <c r="H53" s="5" t="s">
        <v>141</v>
      </c>
      <c r="I53" s="5" t="s">
        <v>145</v>
      </c>
      <c r="J53" s="5" t="s">
        <v>146</v>
      </c>
      <c r="K53" s="13" t="s">
        <v>288</v>
      </c>
    </row>
    <row r="54" spans="1:11" ht="96">
      <c r="A54" s="12" t="s">
        <v>141</v>
      </c>
      <c r="B54" s="2" t="s">
        <v>49</v>
      </c>
      <c r="C54" s="3">
        <v>43698.458333333336</v>
      </c>
      <c r="D54" s="3">
        <v>43698.5</v>
      </c>
      <c r="E54" s="2" t="s">
        <v>350</v>
      </c>
      <c r="F54" s="4" t="str">
        <f t="shared" si="1"/>
        <v>Barbara Richards, CMS</v>
      </c>
      <c r="G54" s="2" t="s">
        <v>140</v>
      </c>
      <c r="H54" s="5" t="s">
        <v>141</v>
      </c>
      <c r="I54" s="5" t="s">
        <v>142</v>
      </c>
      <c r="J54" s="5" t="s">
        <v>143</v>
      </c>
      <c r="K54" s="13" t="s">
        <v>289</v>
      </c>
    </row>
    <row r="55" spans="1:11" ht="32">
      <c r="A55" s="12" t="s">
        <v>344</v>
      </c>
      <c r="B55" s="7" t="s">
        <v>309</v>
      </c>
      <c r="C55" s="3">
        <v>43697.541666666664</v>
      </c>
      <c r="D55" s="3">
        <v>43697.583333333336</v>
      </c>
      <c r="E55" s="7" t="s">
        <v>348</v>
      </c>
      <c r="F55" s="7" t="s">
        <v>126</v>
      </c>
      <c r="G55" s="7"/>
      <c r="H55" s="4"/>
      <c r="I55" s="5" t="s">
        <v>355</v>
      </c>
      <c r="J55" s="5" t="s">
        <v>356</v>
      </c>
      <c r="K55" s="14" t="s">
        <v>359</v>
      </c>
    </row>
    <row r="56" spans="1:11" ht="32">
      <c r="A56" s="12" t="s">
        <v>344</v>
      </c>
      <c r="B56" s="7" t="s">
        <v>310</v>
      </c>
      <c r="C56" s="3">
        <v>43697.541666666664</v>
      </c>
      <c r="D56" s="3">
        <v>43697.583333333336</v>
      </c>
      <c r="E56" s="7" t="s">
        <v>349</v>
      </c>
      <c r="F56" s="7" t="s">
        <v>329</v>
      </c>
      <c r="G56" s="7"/>
      <c r="H56" s="4"/>
      <c r="I56" s="5" t="s">
        <v>355</v>
      </c>
      <c r="J56" s="5" t="s">
        <v>356</v>
      </c>
      <c r="K56" s="14" t="s">
        <v>359</v>
      </c>
    </row>
    <row r="57" spans="1:11" ht="32">
      <c r="A57" s="12" t="s">
        <v>344</v>
      </c>
      <c r="B57" s="7" t="s">
        <v>311</v>
      </c>
      <c r="C57" s="3">
        <v>43697.59375</v>
      </c>
      <c r="D57" s="3">
        <v>43697.635416666664</v>
      </c>
      <c r="E57" s="7" t="s">
        <v>348</v>
      </c>
      <c r="F57" s="7" t="s">
        <v>330</v>
      </c>
      <c r="G57" s="7"/>
      <c r="H57" s="4"/>
      <c r="I57" s="5" t="s">
        <v>355</v>
      </c>
      <c r="J57" s="5" t="s">
        <v>356</v>
      </c>
      <c r="K57" s="14" t="s">
        <v>359</v>
      </c>
    </row>
    <row r="58" spans="1:11" ht="32">
      <c r="A58" s="12" t="s">
        <v>344</v>
      </c>
      <c r="B58" s="7" t="s">
        <v>314</v>
      </c>
      <c r="C58" s="3">
        <v>43697.59375</v>
      </c>
      <c r="D58" s="3">
        <v>43697.635416666664</v>
      </c>
      <c r="E58" s="7" t="s">
        <v>349</v>
      </c>
      <c r="F58" s="7" t="s">
        <v>178</v>
      </c>
      <c r="G58" s="7"/>
      <c r="H58" s="4"/>
      <c r="I58" s="5" t="s">
        <v>355</v>
      </c>
      <c r="J58" s="5" t="s">
        <v>356</v>
      </c>
      <c r="K58" s="14" t="s">
        <v>359</v>
      </c>
    </row>
    <row r="59" spans="1:11" ht="32">
      <c r="A59" s="12" t="s">
        <v>344</v>
      </c>
      <c r="B59" s="7" t="s">
        <v>312</v>
      </c>
      <c r="C59" s="3">
        <v>43697.666666666664</v>
      </c>
      <c r="D59" s="3">
        <v>43697.708333333336</v>
      </c>
      <c r="E59" s="7" t="s">
        <v>348</v>
      </c>
      <c r="F59" s="7" t="s">
        <v>331</v>
      </c>
      <c r="G59" s="7"/>
      <c r="H59" s="4"/>
      <c r="I59" s="5" t="s">
        <v>355</v>
      </c>
      <c r="J59" s="5" t="s">
        <v>356</v>
      </c>
      <c r="K59" s="14" t="s">
        <v>359</v>
      </c>
    </row>
    <row r="60" spans="1:11" ht="32">
      <c r="A60" s="12" t="s">
        <v>344</v>
      </c>
      <c r="B60" s="7" t="s">
        <v>313</v>
      </c>
      <c r="C60" s="3">
        <v>43697.666666666664</v>
      </c>
      <c r="D60" s="3">
        <v>43697.708333333336</v>
      </c>
      <c r="E60" s="7" t="s">
        <v>349</v>
      </c>
      <c r="F60" s="7" t="s">
        <v>332</v>
      </c>
      <c r="G60" s="7"/>
      <c r="H60" s="4"/>
      <c r="I60" s="5" t="s">
        <v>355</v>
      </c>
      <c r="J60" s="5" t="s">
        <v>356</v>
      </c>
      <c r="K60" s="14" t="s">
        <v>359</v>
      </c>
    </row>
    <row r="61" spans="1:11" ht="32">
      <c r="A61" s="12" t="s">
        <v>344</v>
      </c>
      <c r="B61" s="7" t="s">
        <v>315</v>
      </c>
      <c r="C61" s="3">
        <v>43698.333333333336</v>
      </c>
      <c r="D61" s="3">
        <v>43698.375</v>
      </c>
      <c r="E61" s="7" t="s">
        <v>348</v>
      </c>
      <c r="F61" s="7" t="s">
        <v>333</v>
      </c>
      <c r="G61" s="7"/>
      <c r="H61" s="4"/>
      <c r="I61" s="5" t="s">
        <v>355</v>
      </c>
      <c r="J61" s="5" t="s">
        <v>356</v>
      </c>
      <c r="K61" s="14" t="s">
        <v>359</v>
      </c>
    </row>
    <row r="62" spans="1:11" ht="32">
      <c r="A62" s="12" t="s">
        <v>344</v>
      </c>
      <c r="B62" s="7" t="s">
        <v>316</v>
      </c>
      <c r="C62" s="3">
        <v>43698.333333333336</v>
      </c>
      <c r="D62" s="3">
        <v>43698.375</v>
      </c>
      <c r="E62" s="7" t="s">
        <v>349</v>
      </c>
      <c r="F62" s="7" t="s">
        <v>334</v>
      </c>
      <c r="G62" s="7"/>
      <c r="H62" s="4"/>
      <c r="I62" s="5" t="s">
        <v>355</v>
      </c>
      <c r="J62" s="5" t="s">
        <v>356</v>
      </c>
      <c r="K62" s="14" t="s">
        <v>359</v>
      </c>
    </row>
    <row r="63" spans="1:11" ht="32">
      <c r="A63" s="12" t="s">
        <v>344</v>
      </c>
      <c r="B63" s="7" t="s">
        <v>317</v>
      </c>
      <c r="C63" s="3">
        <v>43698.385416666664</v>
      </c>
      <c r="D63" s="3">
        <v>43698.427083333336</v>
      </c>
      <c r="E63" s="7" t="s">
        <v>348</v>
      </c>
      <c r="F63" s="7" t="s">
        <v>335</v>
      </c>
      <c r="G63" s="7"/>
      <c r="H63" s="4"/>
      <c r="I63" s="5" t="s">
        <v>355</v>
      </c>
      <c r="J63" s="5" t="s">
        <v>356</v>
      </c>
      <c r="K63" s="14" t="s">
        <v>359</v>
      </c>
    </row>
    <row r="64" spans="1:11" ht="32">
      <c r="A64" s="12" t="s">
        <v>344</v>
      </c>
      <c r="B64" s="7" t="s">
        <v>318</v>
      </c>
      <c r="C64" s="3">
        <v>43698.385416666664</v>
      </c>
      <c r="D64" s="3">
        <v>43698.427083333336</v>
      </c>
      <c r="E64" s="7" t="s">
        <v>349</v>
      </c>
      <c r="F64" s="7" t="s">
        <v>336</v>
      </c>
      <c r="G64" s="7"/>
      <c r="H64" s="4"/>
      <c r="I64" s="5" t="s">
        <v>355</v>
      </c>
      <c r="J64" s="5" t="s">
        <v>356</v>
      </c>
      <c r="K64" s="14" t="s">
        <v>359</v>
      </c>
    </row>
    <row r="65" spans="1:11" ht="32">
      <c r="A65" s="12" t="s">
        <v>344</v>
      </c>
      <c r="B65" s="7" t="s">
        <v>319</v>
      </c>
      <c r="C65" s="3">
        <v>43698.458333333336</v>
      </c>
      <c r="D65" s="3">
        <v>43698.5</v>
      </c>
      <c r="E65" s="7" t="s">
        <v>348</v>
      </c>
      <c r="F65" s="7" t="s">
        <v>126</v>
      </c>
      <c r="G65" s="7"/>
      <c r="H65" s="4"/>
      <c r="I65" s="5" t="s">
        <v>355</v>
      </c>
      <c r="J65" s="5" t="s">
        <v>356</v>
      </c>
      <c r="K65" s="14" t="s">
        <v>359</v>
      </c>
    </row>
    <row r="66" spans="1:11" ht="32">
      <c r="A66" s="12" t="s">
        <v>344</v>
      </c>
      <c r="B66" s="7" t="s">
        <v>320</v>
      </c>
      <c r="C66" s="3">
        <v>43698.458333333336</v>
      </c>
      <c r="D66" s="3">
        <v>43698.5</v>
      </c>
      <c r="E66" s="7" t="s">
        <v>349</v>
      </c>
      <c r="F66" s="7" t="s">
        <v>239</v>
      </c>
      <c r="G66" s="7"/>
      <c r="H66" s="4"/>
      <c r="I66" s="5" t="s">
        <v>355</v>
      </c>
      <c r="J66" s="5" t="s">
        <v>356</v>
      </c>
      <c r="K66" s="14" t="s">
        <v>359</v>
      </c>
    </row>
    <row r="67" spans="1:11" ht="32">
      <c r="A67" s="12" t="s">
        <v>344</v>
      </c>
      <c r="B67" s="7" t="s">
        <v>321</v>
      </c>
      <c r="C67" s="3">
        <v>43698.572916666664</v>
      </c>
      <c r="D67" s="3">
        <v>43698.614583333336</v>
      </c>
      <c r="E67" s="7" t="s">
        <v>348</v>
      </c>
      <c r="F67" s="7" t="s">
        <v>337</v>
      </c>
      <c r="G67" s="7"/>
      <c r="H67" s="4"/>
      <c r="I67" s="5" t="s">
        <v>355</v>
      </c>
      <c r="J67" s="5" t="s">
        <v>356</v>
      </c>
      <c r="K67" s="14" t="s">
        <v>359</v>
      </c>
    </row>
    <row r="68" spans="1:11" ht="32">
      <c r="A68" s="12" t="s">
        <v>344</v>
      </c>
      <c r="B68" s="7" t="s">
        <v>322</v>
      </c>
      <c r="C68" s="3">
        <v>43698.572916666664</v>
      </c>
      <c r="D68" s="3">
        <v>43698.614583333336</v>
      </c>
      <c r="E68" s="7" t="s">
        <v>349</v>
      </c>
      <c r="F68" s="7" t="s">
        <v>338</v>
      </c>
      <c r="G68" s="7"/>
      <c r="H68" s="4"/>
      <c r="I68" s="5" t="s">
        <v>355</v>
      </c>
      <c r="J68" s="5" t="s">
        <v>356</v>
      </c>
      <c r="K68" s="14" t="s">
        <v>359</v>
      </c>
    </row>
    <row r="69" spans="1:11" ht="32">
      <c r="A69" s="12" t="s">
        <v>344</v>
      </c>
      <c r="B69" s="7" t="s">
        <v>323</v>
      </c>
      <c r="C69" s="3">
        <v>43698.645833333336</v>
      </c>
      <c r="D69" s="3">
        <v>43698.6875</v>
      </c>
      <c r="E69" s="7" t="s">
        <v>348</v>
      </c>
      <c r="F69" s="7" t="s">
        <v>185</v>
      </c>
      <c r="G69" s="7"/>
      <c r="H69" s="4"/>
      <c r="I69" s="5" t="s">
        <v>355</v>
      </c>
      <c r="J69" s="5" t="s">
        <v>356</v>
      </c>
      <c r="K69" s="14" t="s">
        <v>359</v>
      </c>
    </row>
    <row r="70" spans="1:11" ht="32">
      <c r="A70" s="12" t="s">
        <v>344</v>
      </c>
      <c r="B70" s="7" t="s">
        <v>324</v>
      </c>
      <c r="C70" s="3">
        <v>43698.645833333336</v>
      </c>
      <c r="D70" s="3">
        <v>43698.6875</v>
      </c>
      <c r="E70" s="7" t="s">
        <v>349</v>
      </c>
      <c r="F70" s="7" t="s">
        <v>339</v>
      </c>
      <c r="G70" s="7"/>
      <c r="H70" s="4"/>
      <c r="I70" s="5" t="s">
        <v>355</v>
      </c>
      <c r="J70" s="5" t="s">
        <v>356</v>
      </c>
      <c r="K70" s="14" t="s">
        <v>359</v>
      </c>
    </row>
    <row r="71" spans="1:11" ht="32">
      <c r="A71" s="12" t="s">
        <v>344</v>
      </c>
      <c r="B71" s="7" t="s">
        <v>325</v>
      </c>
      <c r="C71" s="3">
        <v>43699.333333333336</v>
      </c>
      <c r="D71" s="3">
        <v>43699.375</v>
      </c>
      <c r="E71" s="7" t="s">
        <v>348</v>
      </c>
      <c r="F71" s="7" t="s">
        <v>358</v>
      </c>
      <c r="G71" s="7"/>
      <c r="H71" s="4"/>
      <c r="I71" s="5" t="s">
        <v>357</v>
      </c>
      <c r="J71" s="5" t="s">
        <v>357</v>
      </c>
      <c r="K71" s="14" t="s">
        <v>357</v>
      </c>
    </row>
    <row r="72" spans="1:11" ht="32">
      <c r="A72" s="12" t="s">
        <v>344</v>
      </c>
      <c r="B72" s="7" t="s">
        <v>326</v>
      </c>
      <c r="C72" s="3">
        <v>43699.333333333336</v>
      </c>
      <c r="D72" s="3">
        <v>43699.375</v>
      </c>
      <c r="E72" s="7" t="s">
        <v>349</v>
      </c>
      <c r="F72" s="7" t="s">
        <v>358</v>
      </c>
      <c r="G72" s="7"/>
      <c r="H72" s="4"/>
      <c r="I72" s="5" t="s">
        <v>357</v>
      </c>
      <c r="J72" s="5" t="s">
        <v>357</v>
      </c>
      <c r="K72" s="14" t="s">
        <v>357</v>
      </c>
    </row>
    <row r="73" spans="1:11" ht="32">
      <c r="A73" s="12" t="s">
        <v>344</v>
      </c>
      <c r="B73" s="7" t="s">
        <v>327</v>
      </c>
      <c r="C73" s="3">
        <v>43699.385416666664</v>
      </c>
      <c r="D73" s="3">
        <v>43699.427083333336</v>
      </c>
      <c r="E73" s="7" t="s">
        <v>348</v>
      </c>
      <c r="F73" s="7" t="s">
        <v>340</v>
      </c>
      <c r="G73" s="7"/>
      <c r="H73" s="4"/>
      <c r="I73" s="5" t="s">
        <v>355</v>
      </c>
      <c r="J73" s="5" t="s">
        <v>356</v>
      </c>
      <c r="K73" s="14" t="s">
        <v>359</v>
      </c>
    </row>
    <row r="74" spans="1:11" ht="32">
      <c r="A74" s="12" t="s">
        <v>344</v>
      </c>
      <c r="B74" s="7" t="s">
        <v>328</v>
      </c>
      <c r="C74" s="3">
        <v>43699.385416666664</v>
      </c>
      <c r="D74" s="3">
        <v>43699.427083333336</v>
      </c>
      <c r="E74" s="7" t="s">
        <v>349</v>
      </c>
      <c r="F74" s="7" t="s">
        <v>341</v>
      </c>
      <c r="G74" s="7"/>
      <c r="H74" s="4"/>
      <c r="I74" s="5" t="s">
        <v>355</v>
      </c>
      <c r="J74" s="5" t="s">
        <v>356</v>
      </c>
      <c r="K74" s="28" t="s">
        <v>359</v>
      </c>
    </row>
    <row r="75" spans="1:11" ht="176">
      <c r="A75" s="12" t="s">
        <v>265</v>
      </c>
      <c r="B75" s="2" t="s">
        <v>50</v>
      </c>
      <c r="C75" s="3">
        <v>43699.333333333336</v>
      </c>
      <c r="D75" s="3">
        <v>43699.375</v>
      </c>
      <c r="E75" s="2" t="s">
        <v>354</v>
      </c>
      <c r="F75" s="4" t="str">
        <f t="shared" ref="F75:F87" si="2">CONCATENATE(G75,", ",H75)</f>
        <v>Michael Collisi, CSG Government Solutions</v>
      </c>
      <c r="G75" s="2" t="s">
        <v>77</v>
      </c>
      <c r="H75" s="5" t="s">
        <v>78</v>
      </c>
      <c r="I75" s="5" t="s">
        <v>224</v>
      </c>
      <c r="J75" s="5" t="s">
        <v>225</v>
      </c>
      <c r="K75" s="13" t="s">
        <v>290</v>
      </c>
    </row>
    <row r="76" spans="1:11" ht="128">
      <c r="A76" s="12" t="s">
        <v>265</v>
      </c>
      <c r="B76" s="2" t="s">
        <v>51</v>
      </c>
      <c r="C76" s="3">
        <v>43698.645833333336</v>
      </c>
      <c r="D76" s="3">
        <v>43698.6875</v>
      </c>
      <c r="E76" s="2" t="s">
        <v>354</v>
      </c>
      <c r="F76" s="4" t="str">
        <f t="shared" si="2"/>
        <v>Michael Collisi, CSG Government Solutions</v>
      </c>
      <c r="G76" s="2" t="s">
        <v>77</v>
      </c>
      <c r="H76" s="5" t="s">
        <v>78</v>
      </c>
      <c r="I76" s="5" t="s">
        <v>79</v>
      </c>
      <c r="J76" s="5" t="s">
        <v>80</v>
      </c>
      <c r="K76" s="13" t="s">
        <v>291</v>
      </c>
    </row>
    <row r="77" spans="1:11" ht="112">
      <c r="A77" s="12" t="s">
        <v>265</v>
      </c>
      <c r="B77" s="2" t="s">
        <v>52</v>
      </c>
      <c r="C77" s="3">
        <v>43698.458333333336</v>
      </c>
      <c r="D77" s="3">
        <v>43698.5</v>
      </c>
      <c r="E77" s="2" t="s">
        <v>354</v>
      </c>
      <c r="F77" s="4" t="str">
        <f t="shared" si="2"/>
        <v>Jeff Strand, DXC Technology</v>
      </c>
      <c r="G77" s="2" t="s">
        <v>221</v>
      </c>
      <c r="H77" s="5" t="s">
        <v>107</v>
      </c>
      <c r="I77" s="5" t="s">
        <v>222</v>
      </c>
      <c r="J77" s="5" t="s">
        <v>223</v>
      </c>
      <c r="K77" s="13" t="s">
        <v>292</v>
      </c>
    </row>
    <row r="78" spans="1:11" ht="176">
      <c r="A78" s="12" t="s">
        <v>265</v>
      </c>
      <c r="B78" s="2" t="s">
        <v>53</v>
      </c>
      <c r="C78" s="3">
        <v>43698.333333333336</v>
      </c>
      <c r="D78" s="3">
        <v>43698.375</v>
      </c>
      <c r="E78" s="2" t="s">
        <v>354</v>
      </c>
      <c r="F78" s="4" t="str">
        <f t="shared" si="2"/>
        <v>Debra Dixon, California</v>
      </c>
      <c r="G78" s="2" t="s">
        <v>202</v>
      </c>
      <c r="H78" s="5" t="s">
        <v>303</v>
      </c>
      <c r="I78" s="5" t="s">
        <v>203</v>
      </c>
      <c r="J78" s="5" t="s">
        <v>204</v>
      </c>
      <c r="K78" s="13" t="s">
        <v>293</v>
      </c>
    </row>
    <row r="79" spans="1:11" ht="96">
      <c r="A79" s="12" t="s">
        <v>265</v>
      </c>
      <c r="B79" s="2" t="s">
        <v>54</v>
      </c>
      <c r="C79" s="3">
        <v>43697.666666666664</v>
      </c>
      <c r="D79" s="3">
        <v>43697.708333333336</v>
      </c>
      <c r="E79" s="2" t="s">
        <v>354</v>
      </c>
      <c r="F79" s="4" t="str">
        <f t="shared" si="2"/>
        <v>Debra Dixon, California</v>
      </c>
      <c r="G79" s="2" t="s">
        <v>202</v>
      </c>
      <c r="H79" s="5" t="s">
        <v>303</v>
      </c>
      <c r="I79" s="5" t="s">
        <v>162</v>
      </c>
      <c r="J79" s="5" t="s">
        <v>163</v>
      </c>
      <c r="K79" s="13" t="s">
        <v>294</v>
      </c>
    </row>
    <row r="80" spans="1:11" ht="176">
      <c r="A80" s="15" t="s">
        <v>266</v>
      </c>
      <c r="B80" s="16" t="s">
        <v>55</v>
      </c>
      <c r="C80" s="17">
        <v>43697.541666666664</v>
      </c>
      <c r="D80" s="3">
        <v>43697.583333333336</v>
      </c>
      <c r="E80" s="16" t="s">
        <v>351</v>
      </c>
      <c r="F80" s="18" t="str">
        <f t="shared" si="2"/>
        <v xml:space="preserve"> Lorrie Scardino, Blue Tack Consulting</v>
      </c>
      <c r="G80" s="16" t="s">
        <v>304</v>
      </c>
      <c r="H80" s="19" t="s">
        <v>70</v>
      </c>
      <c r="I80" s="19" t="s">
        <v>164</v>
      </c>
      <c r="J80" s="19" t="s">
        <v>165</v>
      </c>
      <c r="K80" s="20" t="s">
        <v>342</v>
      </c>
    </row>
    <row r="81" spans="1:11" ht="192">
      <c r="A81" s="12" t="s">
        <v>367</v>
      </c>
      <c r="B81" s="2" t="s">
        <v>56</v>
      </c>
      <c r="C81" s="3">
        <v>43696.645833333336</v>
      </c>
      <c r="D81" s="3">
        <v>43696.75</v>
      </c>
      <c r="E81" s="26" t="s">
        <v>350</v>
      </c>
      <c r="F81" s="4" t="str">
        <f t="shared" si="2"/>
        <v>Ed Dolly, CMS</v>
      </c>
      <c r="G81" s="2" t="s">
        <v>132</v>
      </c>
      <c r="H81" s="5" t="s">
        <v>141</v>
      </c>
      <c r="I81" s="5" t="s">
        <v>133</v>
      </c>
      <c r="J81" s="5" t="s">
        <v>134</v>
      </c>
      <c r="K81" s="13" t="s">
        <v>360</v>
      </c>
    </row>
    <row r="82" spans="1:11" ht="160">
      <c r="A82" s="15" t="s">
        <v>367</v>
      </c>
      <c r="B82" s="16" t="s">
        <v>57</v>
      </c>
      <c r="C82" s="17">
        <v>43696.645833333336</v>
      </c>
      <c r="D82" s="17">
        <v>43696.75</v>
      </c>
      <c r="E82" s="27" t="s">
        <v>351</v>
      </c>
      <c r="F82" s="18" t="str">
        <f t="shared" si="2"/>
        <v>Julie Boughn, CMS</v>
      </c>
      <c r="G82" s="16" t="s">
        <v>129</v>
      </c>
      <c r="H82" s="19" t="s">
        <v>141</v>
      </c>
      <c r="I82" s="19" t="s">
        <v>130</v>
      </c>
      <c r="J82" s="19" t="s">
        <v>131</v>
      </c>
      <c r="K82" s="20" t="s">
        <v>361</v>
      </c>
    </row>
    <row r="83" spans="1:11" ht="160">
      <c r="A83" s="12" t="s">
        <v>367</v>
      </c>
      <c r="B83" s="2" t="s">
        <v>58</v>
      </c>
      <c r="C83" s="3">
        <v>43696.645833333336</v>
      </c>
      <c r="D83" s="3">
        <v>43696.75</v>
      </c>
      <c r="E83" s="26" t="s">
        <v>352</v>
      </c>
      <c r="F83" s="4" t="str">
        <f t="shared" si="2"/>
        <v>Denise Poley, Accenture</v>
      </c>
      <c r="G83" s="2" t="s">
        <v>125</v>
      </c>
      <c r="H83" s="5" t="s">
        <v>126</v>
      </c>
      <c r="I83" s="5" t="s">
        <v>127</v>
      </c>
      <c r="J83" s="5" t="s">
        <v>128</v>
      </c>
      <c r="K83" s="13" t="s">
        <v>370</v>
      </c>
    </row>
    <row r="84" spans="1:11" ht="272">
      <c r="A84" s="15" t="s">
        <v>367</v>
      </c>
      <c r="B84" s="16" t="s">
        <v>59</v>
      </c>
      <c r="C84" s="17">
        <v>43696.645833333336</v>
      </c>
      <c r="D84" s="17">
        <v>43696.75</v>
      </c>
      <c r="E84" s="27" t="s">
        <v>354</v>
      </c>
      <c r="F84" s="18" t="str">
        <f t="shared" si="2"/>
        <v>Robert Dieterle, Enablecare</v>
      </c>
      <c r="G84" s="16" t="s">
        <v>121</v>
      </c>
      <c r="H84" s="19" t="s">
        <v>122</v>
      </c>
      <c r="I84" s="19" t="s">
        <v>123</v>
      </c>
      <c r="J84" s="19" t="s">
        <v>124</v>
      </c>
      <c r="K84" s="20" t="s">
        <v>363</v>
      </c>
    </row>
    <row r="85" spans="1:11" ht="208">
      <c r="A85" s="12" t="s">
        <v>367</v>
      </c>
      <c r="B85" s="2" t="s">
        <v>60</v>
      </c>
      <c r="C85" s="3">
        <v>43696.645833333336</v>
      </c>
      <c r="D85" s="3">
        <v>43696.75</v>
      </c>
      <c r="E85" s="26" t="s">
        <v>348</v>
      </c>
      <c r="F85" s="4" t="str">
        <f t="shared" si="2"/>
        <v>Dave Walsh, MITA TAC</v>
      </c>
      <c r="G85" s="2" t="s">
        <v>118</v>
      </c>
      <c r="H85" s="5" t="s">
        <v>119</v>
      </c>
      <c r="I85" s="5" t="s">
        <v>371</v>
      </c>
      <c r="J85" s="5" t="s">
        <v>120</v>
      </c>
      <c r="K85" s="13" t="s">
        <v>372</v>
      </c>
    </row>
    <row r="86" spans="1:11" ht="240">
      <c r="A86" s="15" t="s">
        <v>367</v>
      </c>
      <c r="B86" s="16" t="s">
        <v>61</v>
      </c>
      <c r="C86" s="17">
        <v>43696.645833333336</v>
      </c>
      <c r="D86" s="17">
        <v>43696.75</v>
      </c>
      <c r="E86" s="27" t="s">
        <v>349</v>
      </c>
      <c r="F86" s="18" t="str">
        <f t="shared" si="2"/>
        <v>Blake Shaw , Change &amp; Innovation Agency</v>
      </c>
      <c r="G86" s="16" t="s">
        <v>115</v>
      </c>
      <c r="H86" s="19" t="s">
        <v>116</v>
      </c>
      <c r="I86" s="19" t="s">
        <v>373</v>
      </c>
      <c r="J86" s="19" t="s">
        <v>117</v>
      </c>
      <c r="K86" s="20" t="s">
        <v>365</v>
      </c>
    </row>
    <row r="87" spans="1:11" ht="160">
      <c r="A87" s="15" t="s">
        <v>367</v>
      </c>
      <c r="B87" s="16" t="s">
        <v>62</v>
      </c>
      <c r="C87" s="17">
        <v>43696.645833333336</v>
      </c>
      <c r="D87" s="17">
        <v>43696.75</v>
      </c>
      <c r="E87" s="27" t="s">
        <v>353</v>
      </c>
      <c r="F87" s="18" t="str">
        <f t="shared" si="2"/>
        <v>Robin Carnahan, GSA/18F</v>
      </c>
      <c r="G87" s="16" t="s">
        <v>112</v>
      </c>
      <c r="H87" s="19" t="s">
        <v>113</v>
      </c>
      <c r="I87" s="19" t="s">
        <v>374</v>
      </c>
      <c r="J87" s="19" t="s">
        <v>114</v>
      </c>
      <c r="K87" s="20" t="s">
        <v>366</v>
      </c>
    </row>
  </sheetData>
  <sortState xmlns:xlrd2="http://schemas.microsoft.com/office/spreadsheetml/2017/richdata2" ref="B2:CH56">
    <sortCondition ref="B2:B56"/>
  </sortState>
  <pageMargins left="0.25" right="0.25" top="0.7" bottom="0.7" header="0.3" footer="0.3"/>
  <pageSetup scale="53" fitToHeight="0" orientation="landscape"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4F8BC-B646-A944-BC00-FBD7E361DC1E}">
  <dimension ref="A3:B606"/>
  <sheetViews>
    <sheetView topLeftCell="A134" zoomScale="130" zoomScaleNormal="130" workbookViewId="0">
      <selection activeCell="A108" sqref="A108"/>
    </sheetView>
  </sheetViews>
  <sheetFormatPr baseColWidth="10" defaultColWidth="81.5" defaultRowHeight="16"/>
  <cols>
    <col min="1" max="1" width="13" style="11" bestFit="1" customWidth="1"/>
    <col min="2" max="2" width="8.5" style="1" bestFit="1" customWidth="1"/>
    <col min="3" max="16384" width="81.5" style="1"/>
  </cols>
  <sheetData>
    <row r="3" spans="1:2" ht="34">
      <c r="A3" s="36" t="s">
        <v>262</v>
      </c>
      <c r="B3" s="38" t="s">
        <v>411</v>
      </c>
    </row>
    <row r="4" spans="1:2" ht="17">
      <c r="A4" s="37" t="s">
        <v>386</v>
      </c>
      <c r="B4" s="39">
        <v>7</v>
      </c>
    </row>
    <row r="5" spans="1:2" ht="17">
      <c r="A5" s="37" t="s">
        <v>385</v>
      </c>
      <c r="B5" s="39">
        <v>7</v>
      </c>
    </row>
    <row r="6" spans="1:2" ht="17">
      <c r="A6" s="37" t="s">
        <v>351</v>
      </c>
      <c r="B6" s="39">
        <v>1</v>
      </c>
    </row>
    <row r="7" spans="1:2" ht="17">
      <c r="A7" s="37" t="s">
        <v>57</v>
      </c>
      <c r="B7" s="39">
        <v>1</v>
      </c>
    </row>
    <row r="8" spans="1:2" ht="17">
      <c r="A8" s="37" t="s">
        <v>350</v>
      </c>
      <c r="B8" s="39">
        <v>1</v>
      </c>
    </row>
    <row r="9" spans="1:2" ht="17">
      <c r="A9" s="37" t="s">
        <v>56</v>
      </c>
      <c r="B9" s="39">
        <v>1</v>
      </c>
    </row>
    <row r="10" spans="1:2" ht="17">
      <c r="A10" s="37" t="s">
        <v>348</v>
      </c>
      <c r="B10" s="39">
        <v>1</v>
      </c>
    </row>
    <row r="11" spans="1:2" ht="17">
      <c r="A11" s="37" t="s">
        <v>60</v>
      </c>
      <c r="B11" s="39">
        <v>1</v>
      </c>
    </row>
    <row r="12" spans="1:2" ht="17">
      <c r="A12" s="37" t="s">
        <v>349</v>
      </c>
      <c r="B12" s="39">
        <v>1</v>
      </c>
    </row>
    <row r="13" spans="1:2" ht="17">
      <c r="A13" s="37" t="s">
        <v>61</v>
      </c>
      <c r="B13" s="39">
        <v>1</v>
      </c>
    </row>
    <row r="14" spans="1:2" ht="17">
      <c r="A14" s="37" t="s">
        <v>352</v>
      </c>
      <c r="B14" s="39">
        <v>1</v>
      </c>
    </row>
    <row r="15" spans="1:2" ht="17">
      <c r="A15" s="37" t="s">
        <v>58</v>
      </c>
      <c r="B15" s="39">
        <v>1</v>
      </c>
    </row>
    <row r="16" spans="1:2" ht="17">
      <c r="A16" s="37" t="s">
        <v>353</v>
      </c>
      <c r="B16" s="39">
        <v>1</v>
      </c>
    </row>
    <row r="17" spans="1:2" ht="17">
      <c r="A17" s="37" t="s">
        <v>62</v>
      </c>
      <c r="B17" s="39">
        <v>1</v>
      </c>
    </row>
    <row r="18" spans="1:2" ht="17">
      <c r="A18" s="37" t="s">
        <v>354</v>
      </c>
      <c r="B18" s="39">
        <v>1</v>
      </c>
    </row>
    <row r="19" spans="1:2" ht="17">
      <c r="A19" s="37" t="s">
        <v>59</v>
      </c>
      <c r="B19" s="39">
        <v>1</v>
      </c>
    </row>
    <row r="20" spans="1:2" ht="17">
      <c r="A20" s="37" t="s">
        <v>377</v>
      </c>
      <c r="B20" s="39">
        <v>26</v>
      </c>
    </row>
    <row r="21" spans="1:2" ht="17">
      <c r="A21" s="37" t="s">
        <v>383</v>
      </c>
      <c r="B21" s="39">
        <v>7</v>
      </c>
    </row>
    <row r="22" spans="1:2" ht="17">
      <c r="A22" s="37" t="s">
        <v>351</v>
      </c>
      <c r="B22" s="39">
        <v>1</v>
      </c>
    </row>
    <row r="23" spans="1:2" ht="17">
      <c r="A23" s="37" t="s">
        <v>55</v>
      </c>
      <c r="B23" s="39">
        <v>1</v>
      </c>
    </row>
    <row r="24" spans="1:2" ht="17">
      <c r="A24" s="37" t="s">
        <v>350</v>
      </c>
      <c r="B24" s="39">
        <v>1</v>
      </c>
    </row>
    <row r="25" spans="1:2" ht="17">
      <c r="A25" s="37" t="s">
        <v>43</v>
      </c>
      <c r="B25" s="39">
        <v>1</v>
      </c>
    </row>
    <row r="26" spans="1:2" ht="17">
      <c r="A26" s="37" t="s">
        <v>348</v>
      </c>
      <c r="B26" s="39">
        <v>1</v>
      </c>
    </row>
    <row r="27" spans="1:2" ht="17">
      <c r="A27" s="37" t="s">
        <v>309</v>
      </c>
      <c r="B27" s="39">
        <v>1</v>
      </c>
    </row>
    <row r="28" spans="1:2" ht="17">
      <c r="A28" s="37" t="s">
        <v>349</v>
      </c>
      <c r="B28" s="39">
        <v>1</v>
      </c>
    </row>
    <row r="29" spans="1:2" ht="17">
      <c r="A29" s="37" t="s">
        <v>310</v>
      </c>
      <c r="B29" s="39">
        <v>1</v>
      </c>
    </row>
    <row r="30" spans="1:2" ht="17">
      <c r="A30" s="37" t="s">
        <v>352</v>
      </c>
      <c r="B30" s="39">
        <v>1</v>
      </c>
    </row>
    <row r="31" spans="1:2" ht="17">
      <c r="A31" s="37" t="s">
        <v>13</v>
      </c>
      <c r="B31" s="39">
        <v>1</v>
      </c>
    </row>
    <row r="32" spans="1:2" ht="17">
      <c r="A32" s="37" t="s">
        <v>353</v>
      </c>
      <c r="B32" s="39">
        <v>1</v>
      </c>
    </row>
    <row r="33" spans="1:2" ht="17">
      <c r="A33" s="37" t="s">
        <v>33</v>
      </c>
      <c r="B33" s="39">
        <v>1</v>
      </c>
    </row>
    <row r="34" spans="1:2" ht="17">
      <c r="A34" s="37" t="s">
        <v>354</v>
      </c>
      <c r="B34" s="39">
        <v>1</v>
      </c>
    </row>
    <row r="35" spans="1:2" ht="17">
      <c r="A35" s="37" t="s">
        <v>21</v>
      </c>
      <c r="B35" s="39">
        <v>1</v>
      </c>
    </row>
    <row r="36" spans="1:2" ht="17">
      <c r="A36" s="37" t="s">
        <v>412</v>
      </c>
      <c r="B36" s="39">
        <v>7</v>
      </c>
    </row>
    <row r="37" spans="1:2" ht="17">
      <c r="A37" s="37" t="s">
        <v>351</v>
      </c>
      <c r="B37" s="39">
        <v>1</v>
      </c>
    </row>
    <row r="38" spans="1:2" ht="17">
      <c r="A38" s="37" t="s">
        <v>10</v>
      </c>
      <c r="B38" s="39">
        <v>1</v>
      </c>
    </row>
    <row r="39" spans="1:2" ht="17">
      <c r="A39" s="37" t="s">
        <v>350</v>
      </c>
      <c r="B39" s="39">
        <v>1</v>
      </c>
    </row>
    <row r="40" spans="1:2" ht="17">
      <c r="A40" s="37" t="s">
        <v>44</v>
      </c>
      <c r="B40" s="39">
        <v>1</v>
      </c>
    </row>
    <row r="41" spans="1:2" ht="17">
      <c r="A41" s="37" t="s">
        <v>348</v>
      </c>
      <c r="B41" s="39">
        <v>1</v>
      </c>
    </row>
    <row r="42" spans="1:2" ht="17">
      <c r="A42" s="37" t="s">
        <v>311</v>
      </c>
      <c r="B42" s="39">
        <v>1</v>
      </c>
    </row>
    <row r="43" spans="1:2" ht="17">
      <c r="A43" s="37" t="s">
        <v>349</v>
      </c>
      <c r="B43" s="39">
        <v>1</v>
      </c>
    </row>
    <row r="44" spans="1:2" ht="17">
      <c r="A44" s="37" t="s">
        <v>314</v>
      </c>
      <c r="B44" s="39">
        <v>1</v>
      </c>
    </row>
    <row r="45" spans="1:2" ht="17">
      <c r="A45" s="37" t="s">
        <v>352</v>
      </c>
      <c r="B45" s="39">
        <v>1</v>
      </c>
    </row>
    <row r="46" spans="1:2" ht="17">
      <c r="A46" s="37" t="s">
        <v>14</v>
      </c>
      <c r="B46" s="39">
        <v>1</v>
      </c>
    </row>
    <row r="47" spans="1:2" ht="17">
      <c r="A47" s="37" t="s">
        <v>353</v>
      </c>
      <c r="B47" s="39">
        <v>1</v>
      </c>
    </row>
    <row r="48" spans="1:2" ht="17">
      <c r="A48" s="37" t="s">
        <v>34</v>
      </c>
      <c r="B48" s="39">
        <v>1</v>
      </c>
    </row>
    <row r="49" spans="1:2" ht="17">
      <c r="A49" s="37" t="s">
        <v>354</v>
      </c>
      <c r="B49" s="39">
        <v>1</v>
      </c>
    </row>
    <row r="50" spans="1:2" ht="17">
      <c r="A50" s="37" t="s">
        <v>42</v>
      </c>
      <c r="B50" s="39">
        <v>1</v>
      </c>
    </row>
    <row r="51" spans="1:2" ht="17">
      <c r="A51" s="37" t="s">
        <v>378</v>
      </c>
      <c r="B51" s="39">
        <v>7</v>
      </c>
    </row>
    <row r="52" spans="1:2" ht="17">
      <c r="A52" s="37" t="s">
        <v>351</v>
      </c>
      <c r="B52" s="39">
        <v>1</v>
      </c>
    </row>
    <row r="53" spans="1:2" ht="17">
      <c r="A53" s="37" t="s">
        <v>2</v>
      </c>
      <c r="B53" s="39">
        <v>1</v>
      </c>
    </row>
    <row r="54" spans="1:2" ht="17">
      <c r="A54" s="37" t="s">
        <v>350</v>
      </c>
      <c r="B54" s="39">
        <v>1</v>
      </c>
    </row>
    <row r="55" spans="1:2" ht="17">
      <c r="A55" s="37" t="s">
        <v>45</v>
      </c>
      <c r="B55" s="39">
        <v>1</v>
      </c>
    </row>
    <row r="56" spans="1:2" ht="17">
      <c r="A56" s="37" t="s">
        <v>348</v>
      </c>
      <c r="B56" s="39">
        <v>1</v>
      </c>
    </row>
    <row r="57" spans="1:2" ht="17">
      <c r="A57" s="37" t="s">
        <v>312</v>
      </c>
      <c r="B57" s="39">
        <v>1</v>
      </c>
    </row>
    <row r="58" spans="1:2" ht="17">
      <c r="A58" s="37" t="s">
        <v>349</v>
      </c>
      <c r="B58" s="39">
        <v>1</v>
      </c>
    </row>
    <row r="59" spans="1:2" ht="17">
      <c r="A59" s="37" t="s">
        <v>313</v>
      </c>
      <c r="B59" s="39">
        <v>1</v>
      </c>
    </row>
    <row r="60" spans="1:2" ht="17">
      <c r="A60" s="37" t="s">
        <v>352</v>
      </c>
      <c r="B60" s="39">
        <v>1</v>
      </c>
    </row>
    <row r="61" spans="1:2" ht="17">
      <c r="A61" s="37" t="s">
        <v>20</v>
      </c>
      <c r="B61" s="39">
        <v>1</v>
      </c>
    </row>
    <row r="62" spans="1:2" ht="17">
      <c r="A62" s="37" t="s">
        <v>353</v>
      </c>
      <c r="B62" s="39">
        <v>1</v>
      </c>
    </row>
    <row r="63" spans="1:2" ht="17">
      <c r="A63" s="37" t="s">
        <v>27</v>
      </c>
      <c r="B63" s="39">
        <v>1</v>
      </c>
    </row>
    <row r="64" spans="1:2" ht="17">
      <c r="A64" s="37" t="s">
        <v>354</v>
      </c>
      <c r="B64" s="39">
        <v>1</v>
      </c>
    </row>
    <row r="65" spans="1:2" ht="17">
      <c r="A65" s="37" t="s">
        <v>54</v>
      </c>
      <c r="B65" s="39">
        <v>1</v>
      </c>
    </row>
    <row r="66" spans="1:2" ht="17">
      <c r="A66" s="37" t="s">
        <v>413</v>
      </c>
      <c r="B66" s="39">
        <v>5</v>
      </c>
    </row>
    <row r="67" spans="1:2" ht="17">
      <c r="A67" s="37" t="s">
        <v>351</v>
      </c>
      <c r="B67" s="39">
        <v>1</v>
      </c>
    </row>
    <row r="68" spans="1:2" ht="17">
      <c r="A68" s="37" t="s">
        <v>11</v>
      </c>
      <c r="B68" s="39">
        <v>1</v>
      </c>
    </row>
    <row r="69" spans="1:2" ht="17">
      <c r="A69" s="37" t="s">
        <v>350</v>
      </c>
      <c r="B69" s="39">
        <v>1</v>
      </c>
    </row>
    <row r="70" spans="1:2" ht="17">
      <c r="A70" s="37" t="s">
        <v>46</v>
      </c>
      <c r="B70" s="39">
        <v>1</v>
      </c>
    </row>
    <row r="71" spans="1:2" ht="17">
      <c r="A71" s="37" t="s">
        <v>352</v>
      </c>
      <c r="B71" s="39">
        <v>1</v>
      </c>
    </row>
    <row r="72" spans="1:2" ht="17">
      <c r="A72" s="37" t="s">
        <v>15</v>
      </c>
      <c r="B72" s="39">
        <v>1</v>
      </c>
    </row>
    <row r="73" spans="1:2" ht="17">
      <c r="A73" s="37" t="s">
        <v>353</v>
      </c>
      <c r="B73" s="39">
        <v>1</v>
      </c>
    </row>
    <row r="74" spans="1:2" ht="17">
      <c r="A74" s="37" t="s">
        <v>26</v>
      </c>
      <c r="B74" s="39">
        <v>1</v>
      </c>
    </row>
    <row r="75" spans="1:2" ht="17">
      <c r="A75" s="37" t="s">
        <v>354</v>
      </c>
      <c r="B75" s="39">
        <v>1</v>
      </c>
    </row>
    <row r="76" spans="1:2" ht="17">
      <c r="A76" s="37" t="s">
        <v>41</v>
      </c>
      <c r="B76" s="39">
        <v>1</v>
      </c>
    </row>
    <row r="77" spans="1:2" ht="17">
      <c r="A77" s="37" t="s">
        <v>379</v>
      </c>
      <c r="B77" s="39">
        <v>40</v>
      </c>
    </row>
    <row r="78" spans="1:2" ht="17">
      <c r="A78" s="37" t="s">
        <v>384</v>
      </c>
      <c r="B78" s="39">
        <v>7</v>
      </c>
    </row>
    <row r="79" spans="1:2" ht="17">
      <c r="A79" s="37" t="s">
        <v>351</v>
      </c>
      <c r="B79" s="39">
        <v>1</v>
      </c>
    </row>
    <row r="80" spans="1:2" ht="17">
      <c r="A80" s="37" t="s">
        <v>22</v>
      </c>
      <c r="B80" s="39">
        <v>1</v>
      </c>
    </row>
    <row r="81" spans="1:2" ht="17">
      <c r="A81" s="37" t="s">
        <v>350</v>
      </c>
      <c r="B81" s="39">
        <v>1</v>
      </c>
    </row>
    <row r="82" spans="1:2" ht="17">
      <c r="A82" s="37" t="s">
        <v>47</v>
      </c>
      <c r="B82" s="39">
        <v>1</v>
      </c>
    </row>
    <row r="83" spans="1:2" ht="17">
      <c r="A83" s="37" t="s">
        <v>348</v>
      </c>
      <c r="B83" s="39">
        <v>1</v>
      </c>
    </row>
    <row r="84" spans="1:2" ht="17">
      <c r="A84" s="37" t="s">
        <v>315</v>
      </c>
      <c r="B84" s="39">
        <v>1</v>
      </c>
    </row>
    <row r="85" spans="1:2" ht="17">
      <c r="A85" s="37" t="s">
        <v>349</v>
      </c>
      <c r="B85" s="39">
        <v>1</v>
      </c>
    </row>
    <row r="86" spans="1:2" ht="17">
      <c r="A86" s="37" t="s">
        <v>316</v>
      </c>
      <c r="B86" s="39">
        <v>1</v>
      </c>
    </row>
    <row r="87" spans="1:2" ht="17">
      <c r="A87" s="37" t="s">
        <v>352</v>
      </c>
      <c r="B87" s="39">
        <v>1</v>
      </c>
    </row>
    <row r="88" spans="1:2" ht="17">
      <c r="A88" s="37" t="s">
        <v>16</v>
      </c>
      <c r="B88" s="39">
        <v>1</v>
      </c>
    </row>
    <row r="89" spans="1:2" ht="17">
      <c r="A89" s="37" t="s">
        <v>353</v>
      </c>
      <c r="B89" s="39">
        <v>1</v>
      </c>
    </row>
    <row r="90" spans="1:2" ht="17">
      <c r="A90" s="37" t="s">
        <v>35</v>
      </c>
      <c r="B90" s="39">
        <v>1</v>
      </c>
    </row>
    <row r="91" spans="1:2" ht="17">
      <c r="A91" s="37" t="s">
        <v>354</v>
      </c>
      <c r="B91" s="39">
        <v>1</v>
      </c>
    </row>
    <row r="92" spans="1:2" ht="17">
      <c r="A92" s="37" t="s">
        <v>53</v>
      </c>
      <c r="B92" s="39">
        <v>1</v>
      </c>
    </row>
    <row r="93" spans="1:2" ht="17">
      <c r="A93" s="37" t="s">
        <v>380</v>
      </c>
      <c r="B93" s="39">
        <v>7</v>
      </c>
    </row>
    <row r="94" spans="1:2" ht="17">
      <c r="A94" s="37" t="s">
        <v>351</v>
      </c>
      <c r="B94" s="39">
        <v>1</v>
      </c>
    </row>
    <row r="95" spans="1:2" ht="17">
      <c r="A95" s="37" t="s">
        <v>3</v>
      </c>
      <c r="B95" s="39">
        <v>1</v>
      </c>
    </row>
    <row r="96" spans="1:2" ht="17">
      <c r="A96" s="37" t="s">
        <v>350</v>
      </c>
      <c r="B96" s="39">
        <v>1</v>
      </c>
    </row>
    <row r="97" spans="1:2" ht="17">
      <c r="A97" s="37" t="s">
        <v>48</v>
      </c>
      <c r="B97" s="39">
        <v>1</v>
      </c>
    </row>
    <row r="98" spans="1:2" ht="17">
      <c r="A98" s="37" t="s">
        <v>348</v>
      </c>
      <c r="B98" s="39">
        <v>1</v>
      </c>
    </row>
    <row r="99" spans="1:2" ht="17">
      <c r="A99" s="37" t="s">
        <v>317</v>
      </c>
      <c r="B99" s="39">
        <v>1</v>
      </c>
    </row>
    <row r="100" spans="1:2" ht="17">
      <c r="A100" s="37" t="s">
        <v>349</v>
      </c>
      <c r="B100" s="39">
        <v>1</v>
      </c>
    </row>
    <row r="101" spans="1:2" ht="17">
      <c r="A101" s="37" t="s">
        <v>318</v>
      </c>
      <c r="B101" s="39">
        <v>1</v>
      </c>
    </row>
    <row r="102" spans="1:2" ht="17">
      <c r="A102" s="37" t="s">
        <v>352</v>
      </c>
      <c r="B102" s="39">
        <v>1</v>
      </c>
    </row>
    <row r="103" spans="1:2" ht="17">
      <c r="A103" s="37" t="s">
        <v>28</v>
      </c>
      <c r="B103" s="39">
        <v>1</v>
      </c>
    </row>
    <row r="104" spans="1:2" ht="17">
      <c r="A104" s="37" t="s">
        <v>353</v>
      </c>
      <c r="B104" s="39">
        <v>1</v>
      </c>
    </row>
    <row r="105" spans="1:2" ht="17">
      <c r="A105" s="37" t="s">
        <v>12</v>
      </c>
      <c r="B105" s="39">
        <v>1</v>
      </c>
    </row>
    <row r="106" spans="1:2" ht="17">
      <c r="A106" s="37" t="s">
        <v>354</v>
      </c>
      <c r="B106" s="39">
        <v>1</v>
      </c>
    </row>
    <row r="107" spans="1:2" ht="17">
      <c r="A107" s="37" t="s">
        <v>40</v>
      </c>
      <c r="B107" s="39">
        <v>1</v>
      </c>
    </row>
    <row r="108" spans="1:2" ht="17">
      <c r="A108" s="37" t="s">
        <v>381</v>
      </c>
      <c r="B108" s="39">
        <v>7</v>
      </c>
    </row>
    <row r="109" spans="1:2" ht="17">
      <c r="A109" s="37" t="s">
        <v>351</v>
      </c>
      <c r="B109" s="39">
        <v>1</v>
      </c>
    </row>
    <row r="110" spans="1:2" ht="17">
      <c r="A110" s="37" t="s">
        <v>4</v>
      </c>
      <c r="B110" s="39">
        <v>1</v>
      </c>
    </row>
    <row r="111" spans="1:2" ht="17">
      <c r="A111" s="37" t="s">
        <v>350</v>
      </c>
      <c r="B111" s="39">
        <v>1</v>
      </c>
    </row>
    <row r="112" spans="1:2" ht="17">
      <c r="A112" s="37" t="s">
        <v>49</v>
      </c>
      <c r="B112" s="39">
        <v>1</v>
      </c>
    </row>
    <row r="113" spans="1:2" ht="17">
      <c r="A113" s="37" t="s">
        <v>348</v>
      </c>
      <c r="B113" s="39">
        <v>1</v>
      </c>
    </row>
    <row r="114" spans="1:2" ht="17">
      <c r="A114" s="37" t="s">
        <v>319</v>
      </c>
      <c r="B114" s="39">
        <v>1</v>
      </c>
    </row>
    <row r="115" spans="1:2" ht="17">
      <c r="A115" s="37" t="s">
        <v>349</v>
      </c>
      <c r="B115" s="39">
        <v>1</v>
      </c>
    </row>
    <row r="116" spans="1:2" ht="17">
      <c r="A116" s="37" t="s">
        <v>320</v>
      </c>
      <c r="B116" s="39">
        <v>1</v>
      </c>
    </row>
    <row r="117" spans="1:2" ht="17">
      <c r="A117" s="37" t="s">
        <v>352</v>
      </c>
      <c r="B117" s="39">
        <v>1</v>
      </c>
    </row>
    <row r="118" spans="1:2" ht="17">
      <c r="A118" s="37" t="s">
        <v>23</v>
      </c>
      <c r="B118" s="39">
        <v>1</v>
      </c>
    </row>
    <row r="119" spans="1:2" ht="17">
      <c r="A119" s="37" t="s">
        <v>353</v>
      </c>
      <c r="B119" s="39">
        <v>1</v>
      </c>
    </row>
    <row r="120" spans="1:2" ht="17">
      <c r="A120" s="37" t="s">
        <v>29</v>
      </c>
      <c r="B120" s="39">
        <v>1</v>
      </c>
    </row>
    <row r="121" spans="1:2" ht="17">
      <c r="A121" s="37" t="s">
        <v>354</v>
      </c>
      <c r="B121" s="39">
        <v>1</v>
      </c>
    </row>
    <row r="122" spans="1:2" ht="17">
      <c r="A122" s="37" t="s">
        <v>52</v>
      </c>
      <c r="B122" s="39">
        <v>1</v>
      </c>
    </row>
    <row r="123" spans="1:2" ht="17">
      <c r="A123" s="37" t="s">
        <v>383</v>
      </c>
      <c r="B123" s="39">
        <v>7</v>
      </c>
    </row>
    <row r="124" spans="1:2" ht="17">
      <c r="A124" s="37" t="s">
        <v>351</v>
      </c>
      <c r="B124" s="39">
        <v>1</v>
      </c>
    </row>
    <row r="125" spans="1:2" ht="17">
      <c r="A125" s="37" t="s">
        <v>9</v>
      </c>
      <c r="B125" s="39">
        <v>1</v>
      </c>
    </row>
    <row r="126" spans="1:2" ht="17">
      <c r="A126" s="37" t="s">
        <v>350</v>
      </c>
      <c r="B126" s="39">
        <v>1</v>
      </c>
    </row>
    <row r="127" spans="1:2" ht="17">
      <c r="A127" s="37" t="s">
        <v>246</v>
      </c>
      <c r="B127" s="39">
        <v>1</v>
      </c>
    </row>
    <row r="128" spans="1:2" ht="17">
      <c r="A128" s="37" t="s">
        <v>348</v>
      </c>
      <c r="B128" s="39">
        <v>1</v>
      </c>
    </row>
    <row r="129" spans="1:2" ht="17">
      <c r="A129" s="37" t="s">
        <v>321</v>
      </c>
      <c r="B129" s="39">
        <v>1</v>
      </c>
    </row>
    <row r="130" spans="1:2" ht="17">
      <c r="A130" s="37" t="s">
        <v>349</v>
      </c>
      <c r="B130" s="39">
        <v>1</v>
      </c>
    </row>
    <row r="131" spans="1:2" ht="17">
      <c r="A131" s="37" t="s">
        <v>322</v>
      </c>
      <c r="B131" s="39">
        <v>1</v>
      </c>
    </row>
    <row r="132" spans="1:2" ht="17">
      <c r="A132" s="37" t="s">
        <v>352</v>
      </c>
      <c r="B132" s="39">
        <v>1</v>
      </c>
    </row>
    <row r="133" spans="1:2" ht="17">
      <c r="A133" s="37" t="s">
        <v>25</v>
      </c>
      <c r="B133" s="39">
        <v>1</v>
      </c>
    </row>
    <row r="134" spans="1:2" ht="17">
      <c r="A134" s="37" t="s">
        <v>353</v>
      </c>
      <c r="B134" s="39">
        <v>1</v>
      </c>
    </row>
    <row r="135" spans="1:2" ht="17">
      <c r="A135" s="37" t="s">
        <v>36</v>
      </c>
      <c r="B135" s="39">
        <v>1</v>
      </c>
    </row>
    <row r="136" spans="1:2" ht="17">
      <c r="A136" s="37" t="s">
        <v>354</v>
      </c>
      <c r="B136" s="39">
        <v>1</v>
      </c>
    </row>
    <row r="137" spans="1:2" ht="17">
      <c r="A137" s="37" t="s">
        <v>39</v>
      </c>
      <c r="B137" s="39">
        <v>1</v>
      </c>
    </row>
    <row r="138" spans="1:2" ht="17">
      <c r="A138" s="37" t="s">
        <v>385</v>
      </c>
      <c r="B138" s="39">
        <v>7</v>
      </c>
    </row>
    <row r="139" spans="1:2" ht="17">
      <c r="A139" s="37" t="s">
        <v>351</v>
      </c>
      <c r="B139" s="39">
        <v>1</v>
      </c>
    </row>
    <row r="140" spans="1:2" ht="17">
      <c r="A140" s="37" t="s">
        <v>19</v>
      </c>
      <c r="B140" s="39">
        <v>1</v>
      </c>
    </row>
    <row r="141" spans="1:2" ht="17">
      <c r="A141" s="37" t="s">
        <v>350</v>
      </c>
      <c r="B141" s="39">
        <v>1</v>
      </c>
    </row>
    <row r="142" spans="1:2" ht="17">
      <c r="A142" s="37" t="s">
        <v>244</v>
      </c>
      <c r="B142" s="39">
        <v>1</v>
      </c>
    </row>
    <row r="143" spans="1:2" ht="17">
      <c r="A143" s="37" t="s">
        <v>348</v>
      </c>
      <c r="B143" s="39">
        <v>1</v>
      </c>
    </row>
    <row r="144" spans="1:2" ht="17">
      <c r="A144" s="37" t="s">
        <v>323</v>
      </c>
      <c r="B144" s="39">
        <v>1</v>
      </c>
    </row>
    <row r="145" spans="1:2" ht="17">
      <c r="A145" s="37" t="s">
        <v>349</v>
      </c>
      <c r="B145" s="39">
        <v>1</v>
      </c>
    </row>
    <row r="146" spans="1:2" ht="17">
      <c r="A146" s="37" t="s">
        <v>324</v>
      </c>
      <c r="B146" s="39">
        <v>1</v>
      </c>
    </row>
    <row r="147" spans="1:2" ht="17">
      <c r="A147" s="37" t="s">
        <v>352</v>
      </c>
      <c r="B147" s="39">
        <v>1</v>
      </c>
    </row>
    <row r="148" spans="1:2" ht="17">
      <c r="A148" s="37" t="s">
        <v>24</v>
      </c>
      <c r="B148" s="39">
        <v>1</v>
      </c>
    </row>
    <row r="149" spans="1:2" ht="17">
      <c r="A149" s="37" t="s">
        <v>353</v>
      </c>
      <c r="B149" s="39">
        <v>1</v>
      </c>
    </row>
    <row r="150" spans="1:2" ht="17">
      <c r="A150" s="37" t="s">
        <v>30</v>
      </c>
      <c r="B150" s="39">
        <v>1</v>
      </c>
    </row>
    <row r="151" spans="1:2" ht="17">
      <c r="A151" s="37" t="s">
        <v>354</v>
      </c>
      <c r="B151" s="39">
        <v>1</v>
      </c>
    </row>
    <row r="152" spans="1:2" ht="17">
      <c r="A152" s="37" t="s">
        <v>51</v>
      </c>
      <c r="B152" s="39">
        <v>1</v>
      </c>
    </row>
    <row r="153" spans="1:2" ht="17">
      <c r="A153" s="37" t="s">
        <v>378</v>
      </c>
      <c r="B153" s="39">
        <v>5</v>
      </c>
    </row>
    <row r="154" spans="1:2" ht="17">
      <c r="A154" s="37" t="s">
        <v>351</v>
      </c>
      <c r="B154" s="39">
        <v>1</v>
      </c>
    </row>
    <row r="155" spans="1:2" ht="17">
      <c r="A155" s="37" t="s">
        <v>5</v>
      </c>
      <c r="B155" s="39">
        <v>1</v>
      </c>
    </row>
    <row r="156" spans="1:2" ht="17">
      <c r="A156" s="37" t="s">
        <v>350</v>
      </c>
      <c r="B156" s="39">
        <v>1</v>
      </c>
    </row>
    <row r="157" spans="1:2" ht="17">
      <c r="A157" s="37" t="s">
        <v>245</v>
      </c>
      <c r="B157" s="39">
        <v>1</v>
      </c>
    </row>
    <row r="158" spans="1:2" ht="17">
      <c r="A158" s="37" t="s">
        <v>352</v>
      </c>
      <c r="B158" s="39">
        <v>1</v>
      </c>
    </row>
    <row r="159" spans="1:2" ht="17">
      <c r="A159" s="37" t="s">
        <v>32</v>
      </c>
      <c r="B159" s="39">
        <v>1</v>
      </c>
    </row>
    <row r="160" spans="1:2" ht="17">
      <c r="A160" s="37" t="s">
        <v>353</v>
      </c>
      <c r="B160" s="39">
        <v>1</v>
      </c>
    </row>
    <row r="161" spans="1:2" ht="17">
      <c r="A161" s="37" t="s">
        <v>8</v>
      </c>
      <c r="B161" s="39">
        <v>1</v>
      </c>
    </row>
    <row r="162" spans="1:2" ht="17">
      <c r="A162" s="37" t="s">
        <v>354</v>
      </c>
      <c r="B162" s="39">
        <v>1</v>
      </c>
    </row>
    <row r="163" spans="1:2" ht="17">
      <c r="A163" s="37" t="s">
        <v>38</v>
      </c>
      <c r="B163" s="39">
        <v>1</v>
      </c>
    </row>
    <row r="164" spans="1:2" ht="17">
      <c r="A164" s="37" t="s">
        <v>382</v>
      </c>
      <c r="B164" s="39">
        <v>13</v>
      </c>
    </row>
    <row r="165" spans="1:2" ht="17">
      <c r="A165" s="37" t="s">
        <v>384</v>
      </c>
      <c r="B165" s="39">
        <v>7</v>
      </c>
    </row>
    <row r="166" spans="1:2" ht="17">
      <c r="A166" s="37" t="s">
        <v>351</v>
      </c>
      <c r="B166" s="39">
        <v>1</v>
      </c>
    </row>
    <row r="167" spans="1:2" ht="17">
      <c r="A167" s="37" t="s">
        <v>18</v>
      </c>
      <c r="B167" s="39">
        <v>1</v>
      </c>
    </row>
    <row r="168" spans="1:2" ht="17">
      <c r="A168" s="37" t="s">
        <v>350</v>
      </c>
      <c r="B168" s="39">
        <v>1</v>
      </c>
    </row>
    <row r="169" spans="1:2" ht="17">
      <c r="A169" s="37" t="s">
        <v>243</v>
      </c>
      <c r="B169" s="39">
        <v>1</v>
      </c>
    </row>
    <row r="170" spans="1:2" ht="17">
      <c r="A170" s="37" t="s">
        <v>348</v>
      </c>
      <c r="B170" s="39">
        <v>1</v>
      </c>
    </row>
    <row r="171" spans="1:2" ht="17">
      <c r="A171" s="37" t="s">
        <v>325</v>
      </c>
      <c r="B171" s="39">
        <v>1</v>
      </c>
    </row>
    <row r="172" spans="1:2" ht="17">
      <c r="A172" s="37" t="s">
        <v>349</v>
      </c>
      <c r="B172" s="39">
        <v>1</v>
      </c>
    </row>
    <row r="173" spans="1:2" ht="17">
      <c r="A173" s="37" t="s">
        <v>326</v>
      </c>
      <c r="B173" s="39">
        <v>1</v>
      </c>
    </row>
    <row r="174" spans="1:2" ht="17">
      <c r="A174" s="37" t="s">
        <v>352</v>
      </c>
      <c r="B174" s="39">
        <v>1</v>
      </c>
    </row>
    <row r="175" spans="1:2" ht="17">
      <c r="A175" s="37" t="s">
        <v>17</v>
      </c>
      <c r="B175" s="39">
        <v>1</v>
      </c>
    </row>
    <row r="176" spans="1:2" ht="17">
      <c r="A176" s="37" t="s">
        <v>353</v>
      </c>
      <c r="B176" s="39">
        <v>1</v>
      </c>
    </row>
    <row r="177" spans="1:2" ht="17">
      <c r="A177" s="37" t="s">
        <v>37</v>
      </c>
      <c r="B177" s="39">
        <v>1</v>
      </c>
    </row>
    <row r="178" spans="1:2" ht="17">
      <c r="A178" s="37" t="s">
        <v>354</v>
      </c>
      <c r="B178" s="39">
        <v>1</v>
      </c>
    </row>
    <row r="179" spans="1:2" ht="17">
      <c r="A179" s="37" t="s">
        <v>50</v>
      </c>
      <c r="B179" s="39">
        <v>1</v>
      </c>
    </row>
    <row r="180" spans="1:2" ht="17">
      <c r="A180" s="37" t="s">
        <v>380</v>
      </c>
      <c r="B180" s="39">
        <v>6</v>
      </c>
    </row>
    <row r="181" spans="1:2" ht="17">
      <c r="A181" s="37" t="s">
        <v>351</v>
      </c>
      <c r="B181" s="39">
        <v>1</v>
      </c>
    </row>
    <row r="182" spans="1:2" ht="17">
      <c r="A182" s="37" t="s">
        <v>6</v>
      </c>
      <c r="B182" s="39">
        <v>1</v>
      </c>
    </row>
    <row r="183" spans="1:2" ht="17">
      <c r="A183" s="37" t="s">
        <v>350</v>
      </c>
      <c r="B183" s="39">
        <v>1</v>
      </c>
    </row>
    <row r="184" spans="1:2" ht="17">
      <c r="A184" s="37" t="s">
        <v>242</v>
      </c>
      <c r="B184" s="39">
        <v>1</v>
      </c>
    </row>
    <row r="185" spans="1:2" ht="17">
      <c r="A185" s="37" t="s">
        <v>348</v>
      </c>
      <c r="B185" s="39">
        <v>1</v>
      </c>
    </row>
    <row r="186" spans="1:2" ht="17">
      <c r="A186" s="37" t="s">
        <v>327</v>
      </c>
      <c r="B186" s="39">
        <v>1</v>
      </c>
    </row>
    <row r="187" spans="1:2" ht="17">
      <c r="A187" s="37" t="s">
        <v>349</v>
      </c>
      <c r="B187" s="39">
        <v>1</v>
      </c>
    </row>
    <row r="188" spans="1:2" ht="17">
      <c r="A188" s="37" t="s">
        <v>328</v>
      </c>
      <c r="B188" s="39">
        <v>1</v>
      </c>
    </row>
    <row r="189" spans="1:2" ht="17">
      <c r="A189" s="37" t="s">
        <v>353</v>
      </c>
      <c r="B189" s="39">
        <v>1</v>
      </c>
    </row>
    <row r="190" spans="1:2" ht="17">
      <c r="A190" s="37" t="s">
        <v>7</v>
      </c>
      <c r="B190" s="39">
        <v>1</v>
      </c>
    </row>
    <row r="191" spans="1:2" ht="17">
      <c r="A191" s="37" t="s">
        <v>354</v>
      </c>
      <c r="B191" s="39">
        <v>1</v>
      </c>
    </row>
    <row r="192" spans="1:2" ht="17">
      <c r="A192" s="37" t="s">
        <v>31</v>
      </c>
      <c r="B192" s="39">
        <v>1</v>
      </c>
    </row>
    <row r="193" spans="1:2" ht="17">
      <c r="A193" s="38" t="s">
        <v>263</v>
      </c>
      <c r="B193" s="39">
        <v>86</v>
      </c>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s="29"/>
      <c r="B335"/>
    </row>
    <row r="336" spans="1:2">
      <c r="A336" s="29"/>
      <c r="B336"/>
    </row>
    <row r="337" spans="1:2">
      <c r="A337" s="29"/>
      <c r="B337"/>
    </row>
    <row r="338" spans="1:2">
      <c r="A338" s="29"/>
      <c r="B338"/>
    </row>
    <row r="339" spans="1:2">
      <c r="A339" s="29"/>
      <c r="B339"/>
    </row>
    <row r="340" spans="1:2">
      <c r="A340" s="29"/>
      <c r="B340"/>
    </row>
    <row r="341" spans="1:2">
      <c r="A341" s="29"/>
      <c r="B341"/>
    </row>
    <row r="342" spans="1:2">
      <c r="A342" s="29"/>
      <c r="B342"/>
    </row>
    <row r="343" spans="1:2">
      <c r="A343" s="29"/>
      <c r="B343"/>
    </row>
    <row r="344" spans="1:2">
      <c r="A344" s="29"/>
      <c r="B344"/>
    </row>
    <row r="345" spans="1:2">
      <c r="A345" s="29"/>
      <c r="B345"/>
    </row>
    <row r="346" spans="1:2">
      <c r="A346" s="29"/>
      <c r="B346"/>
    </row>
    <row r="347" spans="1:2">
      <c r="A347" s="29"/>
      <c r="B347"/>
    </row>
    <row r="348" spans="1:2">
      <c r="A348" s="29"/>
      <c r="B348"/>
    </row>
    <row r="349" spans="1:2">
      <c r="A349" s="29"/>
      <c r="B349"/>
    </row>
    <row r="350" spans="1:2">
      <c r="A350" s="29"/>
      <c r="B350"/>
    </row>
    <row r="351" spans="1:2">
      <c r="A351" s="29"/>
      <c r="B351"/>
    </row>
    <row r="352" spans="1:2">
      <c r="A352" s="29"/>
      <c r="B352"/>
    </row>
    <row r="353" spans="1:2">
      <c r="A353" s="29"/>
      <c r="B353"/>
    </row>
    <row r="354" spans="1:2">
      <c r="A354" s="29"/>
      <c r="B354"/>
    </row>
    <row r="355" spans="1:2">
      <c r="A355" s="29"/>
      <c r="B355"/>
    </row>
    <row r="356" spans="1:2">
      <c r="A356" s="29"/>
      <c r="B356"/>
    </row>
    <row r="357" spans="1:2">
      <c r="A357" s="29"/>
      <c r="B357"/>
    </row>
    <row r="358" spans="1:2">
      <c r="A358" s="29"/>
      <c r="B358"/>
    </row>
    <row r="359" spans="1:2">
      <c r="A359" s="29"/>
      <c r="B359"/>
    </row>
    <row r="360" spans="1:2">
      <c r="A360" s="29"/>
      <c r="B360"/>
    </row>
    <row r="361" spans="1:2">
      <c r="A361" s="29"/>
      <c r="B361"/>
    </row>
    <row r="362" spans="1:2">
      <c r="A362" s="29"/>
      <c r="B362"/>
    </row>
    <row r="363" spans="1:2">
      <c r="A363" s="29"/>
      <c r="B363"/>
    </row>
    <row r="364" spans="1:2">
      <c r="A364" s="29"/>
      <c r="B364"/>
    </row>
    <row r="365" spans="1:2">
      <c r="A365" s="29"/>
      <c r="B365"/>
    </row>
    <row r="366" spans="1:2">
      <c r="A366" s="29"/>
      <c r="B366"/>
    </row>
    <row r="367" spans="1:2">
      <c r="A367" s="29"/>
      <c r="B367"/>
    </row>
    <row r="368" spans="1:2">
      <c r="A368" s="29"/>
      <c r="B368"/>
    </row>
    <row r="369" spans="1:2">
      <c r="A369" s="29"/>
      <c r="B369"/>
    </row>
    <row r="370" spans="1:2">
      <c r="A370" s="29"/>
      <c r="B370"/>
    </row>
    <row r="371" spans="1:2">
      <c r="A371" s="29"/>
      <c r="B371"/>
    </row>
    <row r="372" spans="1:2">
      <c r="A372" s="29"/>
      <c r="B372"/>
    </row>
    <row r="373" spans="1:2">
      <c r="A373" s="29"/>
      <c r="B373"/>
    </row>
    <row r="374" spans="1:2">
      <c r="A374" s="29"/>
      <c r="B374"/>
    </row>
    <row r="375" spans="1:2">
      <c r="A375" s="29"/>
      <c r="B375"/>
    </row>
    <row r="376" spans="1:2">
      <c r="A376" s="29"/>
      <c r="B376"/>
    </row>
    <row r="377" spans="1:2">
      <c r="A377" s="29"/>
      <c r="B377"/>
    </row>
    <row r="378" spans="1:2">
      <c r="A378" s="29"/>
      <c r="B378"/>
    </row>
    <row r="379" spans="1:2">
      <c r="A379" s="29"/>
      <c r="B379"/>
    </row>
    <row r="380" spans="1:2">
      <c r="A380" s="29"/>
      <c r="B380"/>
    </row>
    <row r="381" spans="1:2">
      <c r="A381" s="29"/>
      <c r="B381"/>
    </row>
    <row r="382" spans="1:2">
      <c r="A382" s="29"/>
      <c r="B382"/>
    </row>
    <row r="383" spans="1:2">
      <c r="A383" s="29"/>
      <c r="B383"/>
    </row>
    <row r="384" spans="1:2">
      <c r="A384" s="29"/>
      <c r="B384"/>
    </row>
    <row r="385" spans="1:2">
      <c r="A385" s="29"/>
      <c r="B385"/>
    </row>
    <row r="386" spans="1:2">
      <c r="A386" s="29"/>
      <c r="B386"/>
    </row>
    <row r="387" spans="1:2">
      <c r="A387" s="29"/>
      <c r="B387"/>
    </row>
    <row r="388" spans="1:2">
      <c r="A388" s="29"/>
      <c r="B388"/>
    </row>
    <row r="389" spans="1:2">
      <c r="A389" s="29"/>
      <c r="B389"/>
    </row>
    <row r="390" spans="1:2">
      <c r="A390" s="29"/>
      <c r="B390"/>
    </row>
    <row r="391" spans="1:2">
      <c r="A391" s="29"/>
      <c r="B391"/>
    </row>
    <row r="392" spans="1:2">
      <c r="A392" s="29"/>
      <c r="B392"/>
    </row>
    <row r="393" spans="1:2">
      <c r="A393" s="29"/>
      <c r="B393"/>
    </row>
    <row r="394" spans="1:2">
      <c r="A394" s="29"/>
      <c r="B394"/>
    </row>
    <row r="395" spans="1:2">
      <c r="A395" s="29"/>
      <c r="B395"/>
    </row>
    <row r="396" spans="1:2">
      <c r="A396" s="29"/>
      <c r="B396"/>
    </row>
    <row r="397" spans="1:2">
      <c r="A397" s="29"/>
      <c r="B397"/>
    </row>
    <row r="398" spans="1:2">
      <c r="A398" s="29"/>
      <c r="B398"/>
    </row>
    <row r="399" spans="1:2">
      <c r="A399" s="29"/>
      <c r="B399"/>
    </row>
    <row r="400" spans="1:2">
      <c r="A400" s="29"/>
      <c r="B400"/>
    </row>
    <row r="401" spans="1:2">
      <c r="A401" s="29"/>
      <c r="B401"/>
    </row>
    <row r="402" spans="1:2">
      <c r="A402" s="29"/>
      <c r="B402"/>
    </row>
    <row r="403" spans="1:2">
      <c r="A403" s="29"/>
      <c r="B403"/>
    </row>
    <row r="404" spans="1:2">
      <c r="A404" s="29"/>
      <c r="B404"/>
    </row>
    <row r="405" spans="1:2">
      <c r="A405" s="29"/>
      <c r="B405"/>
    </row>
    <row r="406" spans="1:2">
      <c r="A406" s="29"/>
      <c r="B406"/>
    </row>
    <row r="407" spans="1:2">
      <c r="A407" s="29"/>
      <c r="B407"/>
    </row>
    <row r="408" spans="1:2">
      <c r="A408" s="29"/>
      <c r="B408"/>
    </row>
    <row r="409" spans="1:2">
      <c r="A409" s="29"/>
      <c r="B409"/>
    </row>
    <row r="410" spans="1:2">
      <c r="A410" s="29"/>
      <c r="B410"/>
    </row>
    <row r="411" spans="1:2">
      <c r="A411" s="29"/>
      <c r="B411"/>
    </row>
    <row r="412" spans="1:2">
      <c r="A412" s="29"/>
      <c r="B412"/>
    </row>
    <row r="413" spans="1:2">
      <c r="A413" s="29"/>
      <c r="B413"/>
    </row>
    <row r="414" spans="1:2">
      <c r="A414" s="29"/>
      <c r="B414"/>
    </row>
    <row r="415" spans="1:2">
      <c r="A415" s="29"/>
      <c r="B415"/>
    </row>
    <row r="416" spans="1:2">
      <c r="A416" s="29"/>
      <c r="B416"/>
    </row>
    <row r="417" spans="1:2">
      <c r="A417" s="29"/>
      <c r="B417"/>
    </row>
    <row r="418" spans="1:2">
      <c r="A418" s="29"/>
      <c r="B418"/>
    </row>
    <row r="419" spans="1:2">
      <c r="A419" s="29"/>
      <c r="B419"/>
    </row>
    <row r="420" spans="1:2">
      <c r="A420" s="29"/>
      <c r="B420"/>
    </row>
    <row r="421" spans="1:2">
      <c r="A421" s="29"/>
      <c r="B421"/>
    </row>
    <row r="422" spans="1:2">
      <c r="A422" s="29"/>
      <c r="B422"/>
    </row>
    <row r="423" spans="1:2">
      <c r="A423" s="29"/>
      <c r="B423"/>
    </row>
    <row r="424" spans="1:2">
      <c r="A424" s="29"/>
      <c r="B424"/>
    </row>
    <row r="425" spans="1:2">
      <c r="A425" s="29"/>
      <c r="B425"/>
    </row>
    <row r="426" spans="1:2">
      <c r="A426" s="29"/>
      <c r="B426"/>
    </row>
    <row r="427" spans="1:2">
      <c r="A427" s="29"/>
      <c r="B427"/>
    </row>
    <row r="428" spans="1:2">
      <c r="A428" s="29"/>
      <c r="B428"/>
    </row>
    <row r="429" spans="1:2">
      <c r="A429" s="29"/>
      <c r="B429"/>
    </row>
    <row r="430" spans="1:2">
      <c r="A430" s="29"/>
      <c r="B430"/>
    </row>
    <row r="431" spans="1:2">
      <c r="A431" s="29"/>
      <c r="B431"/>
    </row>
    <row r="432" spans="1:2">
      <c r="A432" s="29"/>
      <c r="B432"/>
    </row>
    <row r="433" spans="1:2">
      <c r="A433" s="29"/>
      <c r="B433"/>
    </row>
    <row r="434" spans="1:2">
      <c r="A434" s="29"/>
      <c r="B434"/>
    </row>
    <row r="435" spans="1:2">
      <c r="A435" s="29"/>
      <c r="B435"/>
    </row>
    <row r="436" spans="1:2">
      <c r="A436" s="29"/>
      <c r="B436"/>
    </row>
    <row r="437" spans="1:2">
      <c r="A437" s="29"/>
      <c r="B437"/>
    </row>
    <row r="438" spans="1:2">
      <c r="A438" s="29"/>
      <c r="B438"/>
    </row>
    <row r="439" spans="1:2">
      <c r="A439" s="29"/>
      <c r="B439"/>
    </row>
    <row r="440" spans="1:2">
      <c r="A440" s="29"/>
      <c r="B440"/>
    </row>
    <row r="441" spans="1:2">
      <c r="A441" s="29"/>
      <c r="B441"/>
    </row>
    <row r="442" spans="1:2">
      <c r="A442" s="29"/>
      <c r="B442"/>
    </row>
    <row r="443" spans="1:2">
      <c r="A443" s="29"/>
      <c r="B443"/>
    </row>
    <row r="444" spans="1:2">
      <c r="A444" s="29"/>
      <c r="B444"/>
    </row>
    <row r="445" spans="1:2">
      <c r="A445" s="29"/>
      <c r="B445"/>
    </row>
    <row r="446" spans="1:2">
      <c r="A446" s="29"/>
      <c r="B446"/>
    </row>
    <row r="447" spans="1:2">
      <c r="A447" s="29"/>
      <c r="B447"/>
    </row>
    <row r="448" spans="1:2">
      <c r="A448" s="29"/>
      <c r="B448"/>
    </row>
    <row r="449" spans="1:2">
      <c r="A449" s="29"/>
      <c r="B449"/>
    </row>
    <row r="450" spans="1:2">
      <c r="A450" s="29"/>
      <c r="B450"/>
    </row>
    <row r="451" spans="1:2">
      <c r="A451" s="29"/>
      <c r="B451"/>
    </row>
    <row r="452" spans="1:2">
      <c r="A452" s="29"/>
      <c r="B452"/>
    </row>
    <row r="453" spans="1:2">
      <c r="A453" s="29"/>
      <c r="B453"/>
    </row>
    <row r="454" spans="1:2">
      <c r="A454" s="29"/>
      <c r="B454"/>
    </row>
    <row r="455" spans="1:2">
      <c r="A455" s="29"/>
      <c r="B455"/>
    </row>
    <row r="456" spans="1:2">
      <c r="A456" s="29"/>
      <c r="B456"/>
    </row>
    <row r="457" spans="1:2">
      <c r="A457" s="29"/>
      <c r="B457"/>
    </row>
    <row r="458" spans="1:2">
      <c r="A458" s="29"/>
      <c r="B458"/>
    </row>
    <row r="459" spans="1:2">
      <c r="A459" s="29"/>
      <c r="B459"/>
    </row>
    <row r="460" spans="1:2">
      <c r="A460" s="29"/>
      <c r="B460"/>
    </row>
    <row r="461" spans="1:2">
      <c r="A461" s="29"/>
      <c r="B461"/>
    </row>
    <row r="462" spans="1:2">
      <c r="A462" s="29"/>
      <c r="B462"/>
    </row>
    <row r="463" spans="1:2">
      <c r="A463" s="29"/>
      <c r="B463"/>
    </row>
    <row r="464" spans="1:2">
      <c r="A464" s="29"/>
      <c r="B464"/>
    </row>
    <row r="465" spans="1:2">
      <c r="A465" s="29"/>
      <c r="B465"/>
    </row>
    <row r="466" spans="1:2">
      <c r="A466" s="29"/>
      <c r="B466"/>
    </row>
    <row r="467" spans="1:2">
      <c r="A467" s="29"/>
      <c r="B467"/>
    </row>
    <row r="468" spans="1:2">
      <c r="A468" s="29"/>
      <c r="B468"/>
    </row>
    <row r="469" spans="1:2">
      <c r="A469" s="29"/>
      <c r="B469"/>
    </row>
    <row r="470" spans="1:2">
      <c r="A470" s="29"/>
      <c r="B470"/>
    </row>
    <row r="471" spans="1:2">
      <c r="A471" s="29"/>
      <c r="B471"/>
    </row>
    <row r="472" spans="1:2">
      <c r="A472" s="29"/>
      <c r="B472"/>
    </row>
    <row r="473" spans="1:2">
      <c r="A473" s="29"/>
      <c r="B473"/>
    </row>
    <row r="474" spans="1:2">
      <c r="A474" s="29"/>
      <c r="B474"/>
    </row>
    <row r="475" spans="1:2">
      <c r="A475" s="29"/>
      <c r="B475"/>
    </row>
    <row r="476" spans="1:2">
      <c r="A476" s="29"/>
      <c r="B476"/>
    </row>
    <row r="477" spans="1:2">
      <c r="A477" s="29"/>
      <c r="B477"/>
    </row>
    <row r="478" spans="1:2">
      <c r="A478" s="29"/>
      <c r="B478"/>
    </row>
    <row r="479" spans="1:2">
      <c r="A479" s="29"/>
      <c r="B479"/>
    </row>
    <row r="480" spans="1:2">
      <c r="A480" s="29"/>
      <c r="B480"/>
    </row>
    <row r="481" spans="1:2">
      <c r="A481" s="29"/>
      <c r="B481"/>
    </row>
    <row r="482" spans="1:2">
      <c r="A482" s="29"/>
      <c r="B482"/>
    </row>
    <row r="483" spans="1:2">
      <c r="A483" s="29"/>
      <c r="B483"/>
    </row>
    <row r="484" spans="1:2">
      <c r="A484" s="29"/>
      <c r="B484"/>
    </row>
    <row r="485" spans="1:2">
      <c r="A485" s="29"/>
      <c r="B485"/>
    </row>
    <row r="486" spans="1:2">
      <c r="A486" s="29"/>
      <c r="B486"/>
    </row>
    <row r="487" spans="1:2">
      <c r="A487" s="29"/>
      <c r="B487"/>
    </row>
    <row r="488" spans="1:2">
      <c r="A488" s="29"/>
      <c r="B488"/>
    </row>
    <row r="489" spans="1:2">
      <c r="A489" s="29"/>
      <c r="B489"/>
    </row>
    <row r="490" spans="1:2">
      <c r="A490" s="29"/>
      <c r="B490"/>
    </row>
    <row r="491" spans="1:2">
      <c r="A491" s="29"/>
      <c r="B491"/>
    </row>
    <row r="492" spans="1:2">
      <c r="A492" s="29"/>
      <c r="B492"/>
    </row>
    <row r="493" spans="1:2">
      <c r="A493" s="29"/>
      <c r="B493"/>
    </row>
    <row r="494" spans="1:2">
      <c r="A494" s="29"/>
      <c r="B494"/>
    </row>
    <row r="495" spans="1:2">
      <c r="A495" s="29"/>
      <c r="B495"/>
    </row>
    <row r="496" spans="1:2">
      <c r="A496" s="29"/>
      <c r="B496"/>
    </row>
    <row r="497" spans="1:2">
      <c r="A497" s="29"/>
      <c r="B497"/>
    </row>
    <row r="498" spans="1:2">
      <c r="A498" s="29"/>
      <c r="B498"/>
    </row>
    <row r="499" spans="1:2">
      <c r="A499" s="29"/>
      <c r="B499"/>
    </row>
    <row r="500" spans="1:2">
      <c r="A500" s="29"/>
      <c r="B500"/>
    </row>
    <row r="501" spans="1:2">
      <c r="A501" s="29"/>
      <c r="B501"/>
    </row>
    <row r="502" spans="1:2">
      <c r="A502" s="29"/>
      <c r="B502"/>
    </row>
    <row r="503" spans="1:2">
      <c r="A503" s="29"/>
      <c r="B503"/>
    </row>
    <row r="504" spans="1:2">
      <c r="A504" s="29"/>
      <c r="B504"/>
    </row>
    <row r="505" spans="1:2">
      <c r="A505" s="29"/>
      <c r="B505"/>
    </row>
    <row r="506" spans="1:2">
      <c r="A506" s="29"/>
      <c r="B506"/>
    </row>
    <row r="507" spans="1:2">
      <c r="A507" s="29"/>
      <c r="B507"/>
    </row>
    <row r="508" spans="1:2">
      <c r="A508" s="29"/>
      <c r="B508"/>
    </row>
    <row r="509" spans="1:2">
      <c r="A509" s="29"/>
      <c r="B509"/>
    </row>
    <row r="510" spans="1:2">
      <c r="A510" s="29"/>
      <c r="B510"/>
    </row>
    <row r="511" spans="1:2">
      <c r="A511" s="29"/>
      <c r="B511"/>
    </row>
    <row r="512" spans="1:2">
      <c r="A512" s="29"/>
      <c r="B512"/>
    </row>
    <row r="513" spans="1:2">
      <c r="A513" s="29"/>
      <c r="B513"/>
    </row>
    <row r="514" spans="1:2">
      <c r="A514" s="29"/>
      <c r="B514"/>
    </row>
    <row r="515" spans="1:2">
      <c r="A515" s="29"/>
      <c r="B515"/>
    </row>
    <row r="516" spans="1:2">
      <c r="A516" s="29"/>
      <c r="B516"/>
    </row>
    <row r="517" spans="1:2">
      <c r="A517" s="29"/>
      <c r="B517"/>
    </row>
    <row r="518" spans="1:2">
      <c r="A518" s="29"/>
      <c r="B518"/>
    </row>
    <row r="519" spans="1:2">
      <c r="A519" s="29"/>
      <c r="B519"/>
    </row>
    <row r="520" spans="1:2">
      <c r="A520" s="29"/>
      <c r="B520"/>
    </row>
    <row r="521" spans="1:2">
      <c r="A521" s="29"/>
      <c r="B521"/>
    </row>
    <row r="522" spans="1:2">
      <c r="A522" s="29"/>
      <c r="B522"/>
    </row>
    <row r="523" spans="1:2">
      <c r="A523" s="29"/>
      <c r="B523"/>
    </row>
    <row r="524" spans="1:2">
      <c r="A524" s="29"/>
      <c r="B524"/>
    </row>
    <row r="525" spans="1:2">
      <c r="A525" s="29"/>
      <c r="B525"/>
    </row>
    <row r="526" spans="1:2">
      <c r="A526" s="29"/>
      <c r="B526"/>
    </row>
    <row r="527" spans="1:2">
      <c r="A527" s="29"/>
      <c r="B527"/>
    </row>
    <row r="528" spans="1:2">
      <c r="A528" s="29"/>
      <c r="B528"/>
    </row>
    <row r="529" spans="1:2">
      <c r="A529" s="29"/>
      <c r="B529"/>
    </row>
    <row r="530" spans="1:2">
      <c r="A530" s="29"/>
      <c r="B530"/>
    </row>
    <row r="531" spans="1:2">
      <c r="A531" s="29"/>
      <c r="B531"/>
    </row>
    <row r="532" spans="1:2">
      <c r="A532" s="29"/>
      <c r="B532"/>
    </row>
    <row r="533" spans="1:2">
      <c r="A533" s="29"/>
      <c r="B533"/>
    </row>
    <row r="534" spans="1:2">
      <c r="A534" s="29"/>
      <c r="B534"/>
    </row>
    <row r="535" spans="1:2">
      <c r="A535" s="29"/>
      <c r="B535"/>
    </row>
    <row r="536" spans="1:2">
      <c r="A536" s="29"/>
      <c r="B536"/>
    </row>
    <row r="537" spans="1:2">
      <c r="A537" s="29"/>
      <c r="B537"/>
    </row>
    <row r="538" spans="1:2">
      <c r="A538" s="29"/>
      <c r="B538"/>
    </row>
    <row r="539" spans="1:2">
      <c r="A539" s="29"/>
      <c r="B539"/>
    </row>
    <row r="540" spans="1:2">
      <c r="A540" s="29"/>
      <c r="B540"/>
    </row>
    <row r="541" spans="1:2">
      <c r="A541" s="29"/>
      <c r="B541"/>
    </row>
    <row r="542" spans="1:2">
      <c r="A542" s="29"/>
      <c r="B542"/>
    </row>
    <row r="543" spans="1:2">
      <c r="A543" s="29"/>
      <c r="B543"/>
    </row>
    <row r="544" spans="1:2">
      <c r="A544" s="29"/>
      <c r="B544"/>
    </row>
    <row r="545" spans="1:2">
      <c r="A545" s="29"/>
      <c r="B545"/>
    </row>
    <row r="546" spans="1:2">
      <c r="A546" s="29"/>
      <c r="B546"/>
    </row>
    <row r="547" spans="1:2">
      <c r="A547" s="29"/>
      <c r="B547"/>
    </row>
    <row r="548" spans="1:2">
      <c r="A548" s="29"/>
      <c r="B548"/>
    </row>
    <row r="549" spans="1:2">
      <c r="A549" s="29"/>
      <c r="B549"/>
    </row>
    <row r="550" spans="1:2">
      <c r="A550" s="29"/>
      <c r="B550"/>
    </row>
    <row r="551" spans="1:2">
      <c r="A551" s="29"/>
      <c r="B551"/>
    </row>
    <row r="552" spans="1:2">
      <c r="A552" s="29"/>
      <c r="B552"/>
    </row>
    <row r="553" spans="1:2">
      <c r="A553" s="29"/>
      <c r="B553"/>
    </row>
    <row r="554" spans="1:2">
      <c r="A554" s="29"/>
      <c r="B554"/>
    </row>
    <row r="555" spans="1:2">
      <c r="A555" s="29"/>
      <c r="B555"/>
    </row>
    <row r="556" spans="1:2">
      <c r="A556" s="29"/>
      <c r="B556"/>
    </row>
    <row r="557" spans="1:2">
      <c r="A557" s="29"/>
      <c r="B557"/>
    </row>
    <row r="558" spans="1:2">
      <c r="A558" s="29"/>
      <c r="B558"/>
    </row>
    <row r="559" spans="1:2">
      <c r="A559" s="29"/>
      <c r="B559"/>
    </row>
    <row r="560" spans="1:2">
      <c r="A560" s="29"/>
      <c r="B560"/>
    </row>
    <row r="561" spans="1:2">
      <c r="A561" s="29"/>
      <c r="B561"/>
    </row>
    <row r="562" spans="1:2">
      <c r="A562" s="29"/>
      <c r="B562"/>
    </row>
    <row r="563" spans="1:2">
      <c r="A563" s="29"/>
      <c r="B563"/>
    </row>
    <row r="564" spans="1:2">
      <c r="A564" s="29"/>
      <c r="B564"/>
    </row>
    <row r="565" spans="1:2">
      <c r="A565" s="29"/>
      <c r="B565"/>
    </row>
    <row r="566" spans="1:2">
      <c r="A566" s="29"/>
      <c r="B566"/>
    </row>
    <row r="567" spans="1:2">
      <c r="A567" s="29"/>
      <c r="B567"/>
    </row>
    <row r="568" spans="1:2">
      <c r="A568" s="29"/>
      <c r="B568"/>
    </row>
    <row r="569" spans="1:2">
      <c r="A569" s="29"/>
      <c r="B569"/>
    </row>
    <row r="570" spans="1:2">
      <c r="A570" s="29"/>
      <c r="B570"/>
    </row>
    <row r="571" spans="1:2">
      <c r="A571" s="29"/>
      <c r="B571"/>
    </row>
    <row r="572" spans="1:2">
      <c r="A572" s="29"/>
      <c r="B572"/>
    </row>
    <row r="573" spans="1:2">
      <c r="A573" s="29"/>
      <c r="B573"/>
    </row>
    <row r="574" spans="1:2">
      <c r="A574" s="29"/>
      <c r="B574"/>
    </row>
    <row r="575" spans="1:2">
      <c r="A575" s="29"/>
      <c r="B575"/>
    </row>
    <row r="576" spans="1:2">
      <c r="A576" s="29"/>
      <c r="B576"/>
    </row>
    <row r="577" spans="1:2">
      <c r="A577" s="29"/>
      <c r="B577"/>
    </row>
    <row r="578" spans="1:2">
      <c r="A578" s="29"/>
      <c r="B578"/>
    </row>
    <row r="579" spans="1:2">
      <c r="A579" s="29"/>
      <c r="B579"/>
    </row>
    <row r="580" spans="1:2">
      <c r="A580" s="29"/>
      <c r="B580"/>
    </row>
    <row r="581" spans="1:2">
      <c r="A581" s="29"/>
      <c r="B581"/>
    </row>
    <row r="582" spans="1:2">
      <c r="A582" s="29"/>
      <c r="B582"/>
    </row>
    <row r="583" spans="1:2">
      <c r="A583" s="29"/>
      <c r="B583"/>
    </row>
    <row r="584" spans="1:2">
      <c r="A584" s="29"/>
      <c r="B584"/>
    </row>
    <row r="585" spans="1:2">
      <c r="A585" s="29"/>
      <c r="B585"/>
    </row>
    <row r="586" spans="1:2">
      <c r="A586" s="29"/>
      <c r="B586"/>
    </row>
    <row r="587" spans="1:2">
      <c r="A587" s="29"/>
      <c r="B587"/>
    </row>
    <row r="588" spans="1:2">
      <c r="A588" s="29"/>
      <c r="B588"/>
    </row>
    <row r="589" spans="1:2">
      <c r="A589" s="29"/>
      <c r="B589"/>
    </row>
    <row r="590" spans="1:2">
      <c r="A590" s="29"/>
      <c r="B590"/>
    </row>
    <row r="591" spans="1:2">
      <c r="A591" s="29"/>
      <c r="B591"/>
    </row>
    <row r="592" spans="1:2">
      <c r="A592" s="29"/>
      <c r="B592"/>
    </row>
    <row r="593" spans="1:2">
      <c r="A593" s="29"/>
      <c r="B593"/>
    </row>
    <row r="594" spans="1:2">
      <c r="A594" s="29"/>
      <c r="B594"/>
    </row>
    <row r="595" spans="1:2">
      <c r="A595" s="29"/>
      <c r="B595"/>
    </row>
    <row r="596" spans="1:2">
      <c r="A596" s="29"/>
      <c r="B596"/>
    </row>
    <row r="597" spans="1:2">
      <c r="A597" s="29"/>
      <c r="B597"/>
    </row>
    <row r="598" spans="1:2">
      <c r="A598" s="29"/>
      <c r="B598"/>
    </row>
    <row r="599" spans="1:2">
      <c r="A599" s="29"/>
      <c r="B599"/>
    </row>
    <row r="600" spans="1:2">
      <c r="A600" s="29"/>
      <c r="B600"/>
    </row>
    <row r="601" spans="1:2">
      <c r="A601" s="29"/>
      <c r="B601"/>
    </row>
    <row r="602" spans="1:2">
      <c r="A602" s="29"/>
      <c r="B602"/>
    </row>
    <row r="603" spans="1:2">
      <c r="A603" s="29"/>
      <c r="B603"/>
    </row>
    <row r="604" spans="1:2">
      <c r="A604" s="29"/>
      <c r="B604"/>
    </row>
    <row r="605" spans="1:2">
      <c r="A605" s="29"/>
      <c r="B605"/>
    </row>
    <row r="606" spans="1:2">
      <c r="A606" s="29"/>
      <c r="B60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Sessions</vt:lpstr>
      <vt:lpstr>Session Pivot Table</vt:lpstr>
      <vt:lpstr>Sessions!Print_Area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Darren Steiner</cp:lastModifiedBy>
  <cp:lastPrinted>2019-07-01T16:44:59Z</cp:lastPrinted>
  <dcterms:created xsi:type="dcterms:W3CDTF">2019-06-24T22:05:52Z</dcterms:created>
  <dcterms:modified xsi:type="dcterms:W3CDTF">2019-07-14T14:02:47Z</dcterms:modified>
</cp:coreProperties>
</file>